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1,40m" sheetId="1" r:id="rId1"/>
    <sheet name="1,30m" sheetId="2" r:id="rId2"/>
    <sheet name="1,20m" sheetId="3" r:id="rId3"/>
  </sheets>
  <definedNames>
    <definedName name="_xlnm.Print_Area" localSheetId="2">'1,20m'!$A$1:$R$43</definedName>
    <definedName name="_xlnm.Print_Area" localSheetId="1">'1,30m'!$A$1:$R$36</definedName>
    <definedName name="_xlnm.Print_Area" localSheetId="0">'1,40m'!$A$1:$R$36</definedName>
  </definedNames>
  <calcPr fullCalcOnLoad="1"/>
</workbook>
</file>

<file path=xl/sharedStrings.xml><?xml version="1.0" encoding="utf-8"?>
<sst xmlns="http://schemas.openxmlformats.org/spreadsheetml/2006/main" count="378" uniqueCount="223">
  <si>
    <t>Concorrente</t>
  </si>
  <si>
    <t>Cavalo</t>
  </si>
  <si>
    <t>Entidade</t>
  </si>
  <si>
    <t>Categ.</t>
  </si>
  <si>
    <t>Altura: 1,20m x 1,50m Velocidade: 350m/min. Pista de Areia</t>
  </si>
  <si>
    <t>Serie 07 - Mirim, Jovem Cavaleiro, Amador, Master, Sênior A, CN 05 Anos e Aberta</t>
  </si>
  <si>
    <t xml:space="preserve">Altura: 1,40m x 1,80m. Velocidade: 350 m/min. Pista de Areia </t>
  </si>
  <si>
    <t>Desempate. Tabela A. Art. 238.2.2.</t>
  </si>
  <si>
    <t>SÉRIE 09 – Sênior, Junior, Young Riders, CN 07 Anos  e Aberta</t>
  </si>
  <si>
    <t>SÉRIE 08 – Pré-Junior, Jovem Cav. Top, Amador Top, M. Top, Sênior Esp, CN 06 Anos e Aberta</t>
  </si>
  <si>
    <t>Altura: 1,30m x 1,60m. Velocidade: 350 m/min</t>
  </si>
  <si>
    <t>Sexta</t>
  </si>
  <si>
    <t>Cronômetro, Tabela A. Art. 238.2.1</t>
  </si>
  <si>
    <t xml:space="preserve">Desempate, Tabela A. Art. 238.2.2. </t>
  </si>
  <si>
    <t xml:space="preserve">IX Temporada Oficial FHMG 2013 Corrida dos Campeões - </t>
  </si>
  <si>
    <t>Felipe Muzzi Lacerda</t>
  </si>
  <si>
    <t>Chicago Cepel JL Sitio Chuin</t>
  </si>
  <si>
    <t>CEPEL</t>
  </si>
  <si>
    <t>Pedro Paulo Luz Lacerda</t>
  </si>
  <si>
    <t>Empire Cepel JL Sitio Chuin</t>
  </si>
  <si>
    <t>LFB Carataco Cepel</t>
  </si>
  <si>
    <t>Felipe Lopes Morgan</t>
  </si>
  <si>
    <t>TOP TEAM Amadeus</t>
  </si>
  <si>
    <t>Top Team</t>
  </si>
  <si>
    <t>Junior</t>
  </si>
  <si>
    <t>Sênior</t>
  </si>
  <si>
    <t>Young Riders</t>
  </si>
  <si>
    <t>Felipe Muzzi</t>
  </si>
  <si>
    <t>Land Max Cepel</t>
  </si>
  <si>
    <t>João Vitor Amaral</t>
  </si>
  <si>
    <t>Camperville</t>
  </si>
  <si>
    <t>SHMG</t>
  </si>
  <si>
    <t>Bruno Maurelli</t>
  </si>
  <si>
    <t>San Friese</t>
  </si>
  <si>
    <t>CHJR</t>
  </si>
  <si>
    <t>Caglinet</t>
  </si>
  <si>
    <t>CHEVALS</t>
  </si>
  <si>
    <t>SHPL</t>
  </si>
  <si>
    <t>Unlimete</t>
  </si>
  <si>
    <t>TOP TEAM Quanti</t>
  </si>
  <si>
    <t>Leonardo Andre Alves</t>
  </si>
  <si>
    <t>Filhote II</t>
  </si>
  <si>
    <t>Leonardo Martins</t>
  </si>
  <si>
    <t>Manege LM</t>
  </si>
  <si>
    <t>LFB Louloubet Cepel</t>
  </si>
  <si>
    <t>Pré-Junior</t>
  </si>
  <si>
    <t xml:space="preserve"> Sênior Especial</t>
  </si>
  <si>
    <t>TOP TEAM Chantilly</t>
  </si>
  <si>
    <t>Nutreal said</t>
  </si>
  <si>
    <t>NUTREAL</t>
  </si>
  <si>
    <t>Dartagnan</t>
  </si>
  <si>
    <t>VL Obelix Latin</t>
  </si>
  <si>
    <t>Paula Xisto Camara</t>
  </si>
  <si>
    <t>Umidwar Van Het Juxshot Z</t>
  </si>
  <si>
    <t>Ademir de Oliveira</t>
  </si>
  <si>
    <t>RSL Beyonce</t>
  </si>
  <si>
    <t>RSL Cougar</t>
  </si>
  <si>
    <t>Juliana Castro Lima</t>
  </si>
  <si>
    <t>Silver Sea Duabelas 3k</t>
  </si>
  <si>
    <t>Luiza Alvim Jota</t>
  </si>
  <si>
    <t>Agatha Aragom</t>
  </si>
  <si>
    <t>Vinicius Penha Maciel</t>
  </si>
  <si>
    <t>Daniel Pezzuti</t>
  </si>
  <si>
    <t>Careta G</t>
  </si>
  <si>
    <t>Pedro Gregorio da Silva</t>
  </si>
  <si>
    <t>Raridade</t>
  </si>
  <si>
    <t>Senior A</t>
  </si>
  <si>
    <t>Amador</t>
  </si>
  <si>
    <t>Aberta</t>
  </si>
  <si>
    <t>JC</t>
  </si>
  <si>
    <t>Fernando Oliveira Lobo</t>
  </si>
  <si>
    <t>QH Red</t>
  </si>
  <si>
    <t>Pedro Henrique Amato Pena</t>
  </si>
  <si>
    <t>Gabriel Galvao Gomes</t>
  </si>
  <si>
    <t>Henrique Rocha Lobo</t>
  </si>
  <si>
    <t>Ramiro Rodrigues de Andrade Junior</t>
  </si>
  <si>
    <t>HRL Queen das Cataratas</t>
  </si>
  <si>
    <t>Rosada jmen</t>
  </si>
  <si>
    <t>Goldstone MCR</t>
  </si>
  <si>
    <t>Corina g</t>
  </si>
  <si>
    <t>pts</t>
  </si>
  <si>
    <t>tmp</t>
  </si>
  <si>
    <t>pts d</t>
  </si>
  <si>
    <t>tmp d</t>
  </si>
  <si>
    <t>clas</t>
  </si>
  <si>
    <t>pt cat</t>
  </si>
  <si>
    <t>SEXTA</t>
  </si>
  <si>
    <t>clas g</t>
  </si>
  <si>
    <t>pt g</t>
  </si>
  <si>
    <t>DOMINGO</t>
  </si>
  <si>
    <t>Heliana Fernanda de A. Andrade</t>
  </si>
  <si>
    <t>Fabrício Reis Salgado</t>
  </si>
  <si>
    <t>Unlimited Corrado</t>
  </si>
  <si>
    <t>LM Coramê</t>
  </si>
  <si>
    <t>Carmina Metodo</t>
  </si>
  <si>
    <t>Thiago Cloves</t>
  </si>
  <si>
    <t>Julie</t>
  </si>
  <si>
    <t>Sênior Especial</t>
  </si>
  <si>
    <t>ff</t>
  </si>
  <si>
    <t>Valiska de Bua</t>
  </si>
  <si>
    <t>Joao Julio Bastos</t>
  </si>
  <si>
    <t>Cinamon Chevals</t>
  </si>
  <si>
    <t>Inchala Tok</t>
  </si>
  <si>
    <t>Chevals</t>
  </si>
  <si>
    <t>Samir Assi</t>
  </si>
  <si>
    <t>Korum 3K</t>
  </si>
  <si>
    <t>JC Top</t>
  </si>
  <si>
    <t xml:space="preserve">Bruno Paulinelli </t>
  </si>
  <si>
    <t>Top team</t>
  </si>
  <si>
    <t>75.39</t>
  </si>
  <si>
    <t>79.00</t>
  </si>
  <si>
    <t>78.57</t>
  </si>
  <si>
    <t>80.92</t>
  </si>
  <si>
    <t>elm</t>
  </si>
  <si>
    <t>76.98</t>
  </si>
  <si>
    <t>80.87</t>
  </si>
  <si>
    <t>81.67</t>
  </si>
  <si>
    <t>85.73</t>
  </si>
  <si>
    <t>74.68</t>
  </si>
  <si>
    <t>75.03</t>
  </si>
  <si>
    <t>73.91</t>
  </si>
  <si>
    <t>41.07</t>
  </si>
  <si>
    <t>36.67</t>
  </si>
  <si>
    <t>35.33</t>
  </si>
  <si>
    <t>35.06</t>
  </si>
  <si>
    <t>37.50</t>
  </si>
  <si>
    <t>45.58</t>
  </si>
  <si>
    <t>39.27</t>
  </si>
  <si>
    <t>33.71</t>
  </si>
  <si>
    <t>40.57</t>
  </si>
  <si>
    <t>36.25</t>
  </si>
  <si>
    <t>44.41</t>
  </si>
  <si>
    <t>85.36</t>
  </si>
  <si>
    <t>71.19</t>
  </si>
  <si>
    <t>74.50</t>
  </si>
  <si>
    <t>82.98</t>
  </si>
  <si>
    <t>71.68</t>
  </si>
  <si>
    <t>CN 05 ANOS</t>
  </si>
  <si>
    <t>86.71</t>
  </si>
  <si>
    <t>90.22</t>
  </si>
  <si>
    <t>77.20</t>
  </si>
  <si>
    <t>79.56</t>
  </si>
  <si>
    <t>81.00</t>
  </si>
  <si>
    <t>72.20</t>
  </si>
  <si>
    <t>80.72</t>
  </si>
  <si>
    <t>72.34</t>
  </si>
  <si>
    <t>77.90</t>
  </si>
  <si>
    <t>78.26</t>
  </si>
  <si>
    <t>73.55</t>
  </si>
  <si>
    <t>75.70</t>
  </si>
  <si>
    <t>82.20</t>
  </si>
  <si>
    <t>71.05</t>
  </si>
  <si>
    <t>76.94</t>
  </si>
  <si>
    <t>78.32</t>
  </si>
  <si>
    <t>38.76</t>
  </si>
  <si>
    <t>40.28</t>
  </si>
  <si>
    <t>36.29</t>
  </si>
  <si>
    <t>37.90</t>
  </si>
  <si>
    <t>48.29</t>
  </si>
  <si>
    <t>dst</t>
  </si>
  <si>
    <t>37.01</t>
  </si>
  <si>
    <t>43.43</t>
  </si>
  <si>
    <t>37.99</t>
  </si>
  <si>
    <t>34.14</t>
  </si>
  <si>
    <t>39.92</t>
  </si>
  <si>
    <t>pt d</t>
  </si>
  <si>
    <t xml:space="preserve">tmp </t>
  </si>
  <si>
    <t>Daniel Carvalho de Moura</t>
  </si>
  <si>
    <t>Ephesus M</t>
  </si>
  <si>
    <t>Ana Carolina Andrade</t>
  </si>
  <si>
    <t>Esprit</t>
  </si>
  <si>
    <t xml:space="preserve">Marcos da Silva Fernandes </t>
  </si>
  <si>
    <t>Preta Gil</t>
  </si>
  <si>
    <t xml:space="preserve">Vitoria Rabello </t>
  </si>
  <si>
    <t>Smile</t>
  </si>
  <si>
    <t>86.80</t>
  </si>
  <si>
    <t>110.02</t>
  </si>
  <si>
    <t>69.50</t>
  </si>
  <si>
    <t>86.90</t>
  </si>
  <si>
    <t>84.42</t>
  </si>
  <si>
    <t>Corame</t>
  </si>
  <si>
    <t>62.35</t>
  </si>
  <si>
    <t>70.47</t>
  </si>
  <si>
    <t>70.43</t>
  </si>
  <si>
    <t>80.11</t>
  </si>
  <si>
    <t>64.12</t>
  </si>
  <si>
    <t>88.46</t>
  </si>
  <si>
    <t>Ricardo Moura</t>
  </si>
  <si>
    <t>Quarino M</t>
  </si>
  <si>
    <t>CN 06 ANOS</t>
  </si>
  <si>
    <t>86.66</t>
  </si>
  <si>
    <t>84.90</t>
  </si>
  <si>
    <t>Daniel Moura</t>
  </si>
  <si>
    <t>Ephesus</t>
  </si>
  <si>
    <t>84.78</t>
  </si>
  <si>
    <t>83.65</t>
  </si>
  <si>
    <t>65.60</t>
  </si>
  <si>
    <t>68.91</t>
  </si>
  <si>
    <t>TOP TEAM Chanka</t>
  </si>
  <si>
    <t>79.51</t>
  </si>
  <si>
    <t>69.23</t>
  </si>
  <si>
    <t>66.25</t>
  </si>
  <si>
    <t>69.22</t>
  </si>
  <si>
    <t>64.44</t>
  </si>
  <si>
    <t>67.57</t>
  </si>
  <si>
    <t>79.30</t>
  </si>
  <si>
    <t>70.57</t>
  </si>
  <si>
    <t>74.73</t>
  </si>
  <si>
    <t>Gabriel Galvao</t>
  </si>
  <si>
    <t>Nutreal Said</t>
  </si>
  <si>
    <t>76.52</t>
  </si>
  <si>
    <t>71.84</t>
  </si>
  <si>
    <t>CAMP</t>
  </si>
  <si>
    <t>VICE</t>
  </si>
  <si>
    <t>85.15</t>
  </si>
  <si>
    <t>84.68</t>
  </si>
  <si>
    <t>84.64</t>
  </si>
  <si>
    <t>83.66</t>
  </si>
  <si>
    <t>Bruno Paulineli</t>
  </si>
  <si>
    <t>Valiska</t>
  </si>
  <si>
    <t>84.41</t>
  </si>
  <si>
    <t xml:space="preserve">CAMP </t>
  </si>
  <si>
    <t>Mirim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</si>
</sst>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Ativar&quot;;&quot;Ativar&quot;;&quot;Desativar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50" applyFont="1" applyFill="1" applyBorder="1" applyAlignment="1">
      <alignment horizontal="center" vertical="center"/>
      <protection/>
    </xf>
    <xf numFmtId="0" fontId="6" fillId="0" borderId="0" xfId="0" applyFont="1" applyAlignment="1">
      <alignment shrinkToFit="1"/>
    </xf>
    <xf numFmtId="0" fontId="7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>
      <alignment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0" xfId="53" applyFont="1" applyBorder="1">
      <alignment/>
      <protection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2" xfId="53" applyFont="1" applyFill="1" applyBorder="1" applyAlignment="1">
      <alignment horizontal="center" vertical="center" shrinkToFit="1"/>
      <protection/>
    </xf>
    <xf numFmtId="0" fontId="11" fillId="33" borderId="10" xfId="0" applyFont="1" applyFill="1" applyBorder="1" applyAlignment="1">
      <alignment horizontal="center" vertical="center" wrapText="1" readingOrder="1"/>
    </xf>
    <xf numFmtId="0" fontId="5" fillId="0" borderId="12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shrinkToFit="1"/>
    </xf>
    <xf numFmtId="1" fontId="4" fillId="0" borderId="12" xfId="50" applyNumberFormat="1" applyFont="1" applyFill="1" applyBorder="1" applyAlignment="1">
      <alignment horizontal="center" vertical="center"/>
      <protection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 horizontal="center" shrinkToFit="1"/>
    </xf>
    <xf numFmtId="0" fontId="9" fillId="34" borderId="16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 shrinkToFit="1"/>
      <protection/>
    </xf>
    <xf numFmtId="0" fontId="7" fillId="0" borderId="16" xfId="53" applyFont="1" applyFill="1" applyBorder="1" applyAlignment="1">
      <alignment horizontal="center" vertical="center" shrinkToFit="1"/>
      <protection/>
    </xf>
    <xf numFmtId="0" fontId="7" fillId="0" borderId="18" xfId="53" applyFont="1" applyFill="1" applyBorder="1" applyAlignment="1">
      <alignment horizontal="center" vertical="center" shrinkToFit="1"/>
      <protection/>
    </xf>
    <xf numFmtId="0" fontId="6" fillId="34" borderId="19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" fontId="13" fillId="0" borderId="10" xfId="50" applyNumberFormat="1" applyFont="1" applyFill="1" applyBorder="1" applyAlignment="1">
      <alignment horizontal="left" vertical="center"/>
      <protection/>
    </xf>
    <xf numFmtId="1" fontId="14" fillId="0" borderId="10" xfId="50" applyNumberFormat="1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/>
    </xf>
    <xf numFmtId="0" fontId="9" fillId="11" borderId="20" xfId="0" applyFont="1" applyFill="1" applyBorder="1" applyAlignment="1">
      <alignment/>
    </xf>
    <xf numFmtId="0" fontId="9" fillId="11" borderId="21" xfId="0" applyFont="1" applyFill="1" applyBorder="1" applyAlignment="1">
      <alignment horizontal="center" shrinkToFit="1"/>
    </xf>
    <xf numFmtId="0" fontId="6" fillId="11" borderId="17" xfId="0" applyFont="1" applyFill="1" applyBorder="1" applyAlignment="1">
      <alignment horizontal="center" shrinkToFit="1"/>
    </xf>
    <xf numFmtId="0" fontId="9" fillId="11" borderId="22" xfId="0" applyFont="1" applyFill="1" applyBorder="1" applyAlignment="1">
      <alignment horizontal="center" shrinkToFit="1"/>
    </xf>
    <xf numFmtId="0" fontId="9" fillId="11" borderId="19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/>
    </xf>
    <xf numFmtId="0" fontId="9" fillId="5" borderId="14" xfId="0" applyFont="1" applyFill="1" applyBorder="1" applyAlignment="1">
      <alignment/>
    </xf>
    <xf numFmtId="0" fontId="6" fillId="5" borderId="20" xfId="0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0" fontId="6" fillId="5" borderId="19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shrinkToFit="1"/>
    </xf>
    <xf numFmtId="0" fontId="9" fillId="5" borderId="18" xfId="0" applyFont="1" applyFill="1" applyBorder="1" applyAlignment="1">
      <alignment horizontal="center" shrinkToFit="1"/>
    </xf>
    <xf numFmtId="0" fontId="9" fillId="5" borderId="20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vertical="center" readingOrder="1"/>
    </xf>
    <xf numFmtId="0" fontId="49" fillId="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readingOrder="1"/>
    </xf>
    <xf numFmtId="0" fontId="50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readingOrder="1"/>
    </xf>
    <xf numFmtId="0" fontId="50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readingOrder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readingOrder="1"/>
    </xf>
    <xf numFmtId="0" fontId="50" fillId="0" borderId="0" xfId="0" applyFont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0" fontId="6" fillId="33" borderId="10" xfId="48" applyFont="1" applyFill="1" applyBorder="1" applyAlignment="1">
      <alignment horizontal="left"/>
      <protection/>
    </xf>
    <xf numFmtId="0" fontId="8" fillId="0" borderId="10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readingOrder="1"/>
    </xf>
    <xf numFmtId="0" fontId="6" fillId="33" borderId="24" xfId="0" applyFont="1" applyFill="1" applyBorder="1" applyAlignment="1">
      <alignment horizontal="center" readingOrder="1"/>
    </xf>
    <xf numFmtId="0" fontId="6" fillId="33" borderId="25" xfId="0" applyFont="1" applyFill="1" applyBorder="1" applyAlignment="1">
      <alignment horizontal="center" readingOrder="1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12" xfId="53" applyFont="1" applyFill="1" applyBorder="1" applyAlignment="1">
      <alignment horizontal="center" vertical="center" shrinkToFit="1"/>
      <protection/>
    </xf>
    <xf numFmtId="0" fontId="6" fillId="11" borderId="10" xfId="0" applyFont="1" applyFill="1" applyBorder="1" applyAlignment="1">
      <alignment horizontal="center"/>
    </xf>
    <xf numFmtId="0" fontId="49" fillId="1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11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9" fillId="4" borderId="30" xfId="0" applyFont="1" applyFill="1" applyBorder="1" applyAlignment="1">
      <alignment horizontal="center" shrinkToFit="1"/>
    </xf>
    <xf numFmtId="0" fontId="9" fillId="4" borderId="21" xfId="0" applyFont="1" applyFill="1" applyBorder="1" applyAlignment="1">
      <alignment horizontal="center" shrinkToFit="1"/>
    </xf>
    <xf numFmtId="0" fontId="6" fillId="4" borderId="17" xfId="0" applyFont="1" applyFill="1" applyBorder="1" applyAlignment="1">
      <alignment horizontal="center" shrinkToFit="1"/>
    </xf>
    <xf numFmtId="0" fontId="6" fillId="4" borderId="10" xfId="0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11" fillId="4" borderId="10" xfId="0" applyFont="1" applyFill="1" applyBorder="1" applyAlignment="1">
      <alignment horizontal="left"/>
    </xf>
    <xf numFmtId="0" fontId="50" fillId="7" borderId="10" xfId="0" applyFont="1" applyFill="1" applyBorder="1" applyAlignment="1">
      <alignment horizontal="center" vertical="center" readingOrder="1"/>
    </xf>
    <xf numFmtId="0" fontId="49" fillId="7" borderId="10" xfId="0" applyFont="1" applyFill="1" applyBorder="1" applyAlignment="1">
      <alignment horizontal="center" vertical="center" readingOrder="1"/>
    </xf>
    <xf numFmtId="0" fontId="8" fillId="6" borderId="10" xfId="0" applyFont="1" applyFill="1" applyBorder="1" applyAlignment="1">
      <alignment horizontal="center" vertical="center" readingOrder="1"/>
    </xf>
    <xf numFmtId="0" fontId="49" fillId="6" borderId="10" xfId="0" applyFont="1" applyFill="1" applyBorder="1" applyAlignment="1">
      <alignment horizontal="center" vertical="center" readingOrder="1"/>
    </xf>
    <xf numFmtId="0" fontId="52" fillId="6" borderId="12" xfId="0" applyFont="1" applyFill="1" applyBorder="1" applyAlignment="1">
      <alignment horizontal="center" vertical="center" readingOrder="1"/>
    </xf>
    <xf numFmtId="0" fontId="52" fillId="6" borderId="10" xfId="0" applyFont="1" applyFill="1" applyBorder="1" applyAlignment="1">
      <alignment horizontal="center" vertical="center" readingOrder="1"/>
    </xf>
    <xf numFmtId="0" fontId="8" fillId="6" borderId="23" xfId="0" applyFont="1" applyFill="1" applyBorder="1" applyAlignment="1">
      <alignment horizontal="center" vertical="center" readingOrder="1"/>
    </xf>
    <xf numFmtId="0" fontId="49" fillId="6" borderId="23" xfId="0" applyFont="1" applyFill="1" applyBorder="1" applyAlignment="1">
      <alignment horizontal="center" vertical="center" readingOrder="1"/>
    </xf>
    <xf numFmtId="0" fontId="52" fillId="6" borderId="24" xfId="0" applyFont="1" applyFill="1" applyBorder="1" applyAlignment="1">
      <alignment horizontal="center" vertical="center" readingOrder="1"/>
    </xf>
    <xf numFmtId="0" fontId="0" fillId="7" borderId="10" xfId="0" applyFont="1" applyFill="1" applyBorder="1" applyAlignment="1">
      <alignment horizontal="center" vertical="center" readingOrder="1"/>
    </xf>
    <xf numFmtId="0" fontId="4" fillId="6" borderId="10" xfId="0" applyFont="1" applyFill="1" applyBorder="1" applyAlignment="1">
      <alignment horizontal="center" vertical="center" readingOrder="1"/>
    </xf>
    <xf numFmtId="0" fontId="42" fillId="6" borderId="10" xfId="0" applyFont="1" applyFill="1" applyBorder="1" applyAlignment="1">
      <alignment horizontal="center" vertical="center" readingOrder="1"/>
    </xf>
    <xf numFmtId="0" fontId="51" fillId="6" borderId="12" xfId="0" applyFont="1" applyFill="1" applyBorder="1" applyAlignment="1">
      <alignment horizontal="center" vertical="center" readingOrder="1"/>
    </xf>
    <xf numFmtId="0" fontId="51" fillId="6" borderId="10" xfId="0" applyFont="1" applyFill="1" applyBorder="1" applyAlignment="1">
      <alignment horizontal="center" vertical="center" readingOrder="1"/>
    </xf>
    <xf numFmtId="0" fontId="0" fillId="6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readingOrder="1"/>
    </xf>
    <xf numFmtId="0" fontId="0" fillId="0" borderId="0" xfId="0" applyFont="1" applyAlignment="1">
      <alignment horizontal="center" vertical="center" readingOrder="1"/>
    </xf>
    <xf numFmtId="0" fontId="42" fillId="0" borderId="0" xfId="0" applyFont="1" applyAlignment="1">
      <alignment horizontal="center" vertical="center" readingOrder="1"/>
    </xf>
    <xf numFmtId="0" fontId="51" fillId="0" borderId="0" xfId="0" applyFont="1" applyAlignment="1">
      <alignment horizontal="center" vertical="center" readingOrder="1"/>
    </xf>
    <xf numFmtId="0" fontId="0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Border="1" applyAlignment="1">
      <alignment horizontal="center" readingOrder="1"/>
    </xf>
    <xf numFmtId="0" fontId="50" fillId="35" borderId="0" xfId="0" applyFont="1" applyFill="1" applyBorder="1" applyAlignment="1">
      <alignment horizontal="center" vertical="center" readingOrder="1"/>
    </xf>
    <xf numFmtId="0" fontId="8" fillId="35" borderId="0" xfId="0" applyFont="1" applyFill="1" applyBorder="1" applyAlignment="1">
      <alignment horizontal="center" vertical="center" readingOrder="1"/>
    </xf>
    <xf numFmtId="0" fontId="50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0" xfId="52" applyFont="1" applyAlignment="1">
      <alignment horizontal="center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2 3" xfId="54"/>
    <cellStyle name="Normal 4 3" xfId="55"/>
    <cellStyle name="Normal 4 4" xfId="56"/>
    <cellStyle name="Normal 5" xfId="57"/>
    <cellStyle name="Normal 5 2" xfId="58"/>
    <cellStyle name="Normal 6" xfId="59"/>
    <cellStyle name="Normal 7" xfId="60"/>
    <cellStyle name="Normal 7 2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447675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0</xdr:rowOff>
    </xdr:from>
    <xdr:to>
      <xdr:col>5</xdr:col>
      <xdr:colOff>85725</xdr:colOff>
      <xdr:row>2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438150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47625</xdr:rowOff>
    </xdr:from>
    <xdr:to>
      <xdr:col>7</xdr:col>
      <xdr:colOff>95250</xdr:colOff>
      <xdr:row>3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476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1</xdr:col>
      <xdr:colOff>381000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466725</xdr:colOff>
      <xdr:row>2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133350</xdr:rowOff>
    </xdr:from>
    <xdr:to>
      <xdr:col>5</xdr:col>
      <xdr:colOff>209550</xdr:colOff>
      <xdr:row>4</xdr:row>
      <xdr:rowOff>85725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3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1.28515625" style="10" customWidth="1"/>
    <col min="2" max="2" width="22.00390625" style="10" bestFit="1" customWidth="1"/>
    <col min="3" max="3" width="25.57421875" style="10" customWidth="1"/>
    <col min="4" max="4" width="10.7109375" style="10" customWidth="1"/>
    <col min="5" max="5" width="11.8515625" style="10" customWidth="1"/>
    <col min="6" max="6" width="4.7109375" style="10" customWidth="1"/>
    <col min="7" max="7" width="5.7109375" style="10" customWidth="1"/>
    <col min="8" max="9" width="5.140625" style="10" customWidth="1"/>
    <col min="10" max="10" width="4.57421875" style="10" customWidth="1"/>
    <col min="11" max="11" width="5.57421875" style="10" customWidth="1"/>
    <col min="12" max="12" width="4.28125" style="10" customWidth="1"/>
    <col min="13" max="13" width="5.421875" style="10" customWidth="1"/>
    <col min="14" max="14" width="4.57421875" style="10" customWidth="1"/>
    <col min="15" max="15" width="6.00390625" style="10" customWidth="1"/>
    <col min="16" max="16" width="4.7109375" style="10" customWidth="1"/>
    <col min="17" max="17" width="5.7109375" style="10" customWidth="1"/>
    <col min="18" max="16384" width="9.140625" style="10" customWidth="1"/>
  </cols>
  <sheetData>
    <row r="1" spans="1:5" s="22" customFormat="1" ht="20.25" customHeight="1">
      <c r="A1" s="164" t="s">
        <v>14</v>
      </c>
      <c r="B1" s="164"/>
      <c r="C1" s="164"/>
      <c r="D1" s="164"/>
      <c r="E1" s="164"/>
    </row>
    <row r="2" spans="1:5" s="22" customFormat="1" ht="15">
      <c r="A2" s="164" t="s">
        <v>11</v>
      </c>
      <c r="B2" s="164"/>
      <c r="C2" s="164"/>
      <c r="D2" s="164"/>
      <c r="E2" s="164"/>
    </row>
    <row r="3" spans="1:5" ht="12.75">
      <c r="A3" s="15"/>
      <c r="B3" s="15"/>
      <c r="C3" s="21"/>
      <c r="D3" s="15"/>
      <c r="E3" s="15"/>
    </row>
    <row r="4" spans="1:5" ht="12.75">
      <c r="A4" s="20" t="s">
        <v>8</v>
      </c>
      <c r="B4" s="18"/>
      <c r="C4" s="18"/>
      <c r="D4" s="18"/>
      <c r="E4" s="18"/>
    </row>
    <row r="5" spans="1:5" ht="15">
      <c r="A5" s="26" t="s">
        <v>12</v>
      </c>
      <c r="B5" s="18"/>
      <c r="C5" s="18"/>
      <c r="D5" s="18"/>
      <c r="E5" s="18"/>
    </row>
    <row r="6" spans="1:5" ht="13.5" thickBot="1">
      <c r="A6" s="19" t="s">
        <v>6</v>
      </c>
      <c r="B6" s="18"/>
      <c r="C6" s="18"/>
      <c r="D6" s="18"/>
      <c r="E6" s="18"/>
    </row>
    <row r="7" spans="1:17" ht="13.5" thickBot="1">
      <c r="A7" s="17"/>
      <c r="B7" s="16"/>
      <c r="C7" s="16"/>
      <c r="D7" s="15"/>
      <c r="E7" s="15"/>
      <c r="F7" s="43"/>
      <c r="G7" s="44"/>
      <c r="H7" s="34" t="s">
        <v>86</v>
      </c>
      <c r="I7" s="45"/>
      <c r="J7" s="66"/>
      <c r="K7" s="60"/>
      <c r="L7" s="60"/>
      <c r="M7" s="60"/>
      <c r="N7" s="61" t="s">
        <v>89</v>
      </c>
      <c r="O7" s="60"/>
      <c r="P7" s="60"/>
      <c r="Q7" s="62"/>
    </row>
    <row r="8" spans="1:18" s="13" customFormat="1" ht="13.5" thickBot="1">
      <c r="A8" s="40"/>
      <c r="B8" s="41" t="s">
        <v>0</v>
      </c>
      <c r="C8" s="41" t="s">
        <v>1</v>
      </c>
      <c r="D8" s="41" t="s">
        <v>2</v>
      </c>
      <c r="E8" s="42" t="s">
        <v>3</v>
      </c>
      <c r="F8" s="35" t="s">
        <v>80</v>
      </c>
      <c r="G8" s="36" t="s">
        <v>81</v>
      </c>
      <c r="H8" s="36" t="s">
        <v>84</v>
      </c>
      <c r="I8" s="36" t="s">
        <v>85</v>
      </c>
      <c r="J8" s="68" t="s">
        <v>80</v>
      </c>
      <c r="K8" s="68" t="s">
        <v>81</v>
      </c>
      <c r="L8" s="68" t="s">
        <v>165</v>
      </c>
      <c r="M8" s="68" t="s">
        <v>83</v>
      </c>
      <c r="N8" s="68" t="s">
        <v>84</v>
      </c>
      <c r="O8" s="68" t="s">
        <v>85</v>
      </c>
      <c r="P8" s="69" t="s">
        <v>87</v>
      </c>
      <c r="Q8" s="70" t="s">
        <v>88</v>
      </c>
      <c r="R8" s="32"/>
    </row>
    <row r="9" spans="1:18" ht="18.75" customHeight="1">
      <c r="A9" s="39"/>
      <c r="B9" s="39"/>
      <c r="C9" s="39"/>
      <c r="D9" s="39"/>
      <c r="E9" s="39"/>
      <c r="F9" s="46"/>
      <c r="G9" s="46"/>
      <c r="H9" s="46"/>
      <c r="I9" s="46"/>
      <c r="J9" s="63"/>
      <c r="K9" s="63"/>
      <c r="L9" s="63"/>
      <c r="M9" s="63"/>
      <c r="N9" s="63"/>
      <c r="O9" s="63"/>
      <c r="P9" s="63"/>
      <c r="Q9" s="63"/>
      <c r="R9" s="31"/>
    </row>
    <row r="10" spans="1:18" ht="18.75" customHeight="1">
      <c r="A10" s="12"/>
      <c r="B10" s="50" t="s">
        <v>18</v>
      </c>
      <c r="C10" s="161" t="s">
        <v>19</v>
      </c>
      <c r="D10" s="50" t="s">
        <v>17</v>
      </c>
      <c r="E10" s="50" t="s">
        <v>25</v>
      </c>
      <c r="F10" s="47">
        <v>0</v>
      </c>
      <c r="G10" s="37" t="s">
        <v>133</v>
      </c>
      <c r="H10" s="37">
        <v>1</v>
      </c>
      <c r="I10" s="67">
        <v>4</v>
      </c>
      <c r="J10" s="65">
        <v>4</v>
      </c>
      <c r="K10" s="65" t="s">
        <v>215</v>
      </c>
      <c r="L10" s="64"/>
      <c r="M10" s="64"/>
      <c r="N10" s="65">
        <v>3</v>
      </c>
      <c r="O10" s="72">
        <v>2</v>
      </c>
      <c r="P10" s="160">
        <v>6</v>
      </c>
      <c r="Q10" s="160" t="s">
        <v>212</v>
      </c>
      <c r="R10" s="31"/>
    </row>
    <row r="11" spans="1:18" ht="18.75" customHeight="1">
      <c r="A11" s="12"/>
      <c r="B11" s="50" t="s">
        <v>21</v>
      </c>
      <c r="C11" s="50" t="s">
        <v>22</v>
      </c>
      <c r="D11" s="50" t="s">
        <v>23</v>
      </c>
      <c r="E11" s="50" t="s">
        <v>26</v>
      </c>
      <c r="F11" s="47">
        <v>4</v>
      </c>
      <c r="G11" s="37" t="s">
        <v>134</v>
      </c>
      <c r="H11" s="37">
        <v>2</v>
      </c>
      <c r="I11" s="67">
        <v>2</v>
      </c>
      <c r="J11" s="65">
        <v>4</v>
      </c>
      <c r="K11" s="65" t="s">
        <v>214</v>
      </c>
      <c r="L11" s="64"/>
      <c r="M11" s="64"/>
      <c r="N11" s="65">
        <v>4</v>
      </c>
      <c r="O11" s="72">
        <v>1</v>
      </c>
      <c r="P11" s="160">
        <v>3</v>
      </c>
      <c r="Q11" s="160" t="s">
        <v>213</v>
      </c>
      <c r="R11" s="31"/>
    </row>
    <row r="12" spans="1:18" ht="18.75" customHeight="1">
      <c r="A12" s="12"/>
      <c r="B12" s="50" t="s">
        <v>15</v>
      </c>
      <c r="C12" s="161" t="s">
        <v>16</v>
      </c>
      <c r="D12" s="50" t="s">
        <v>17</v>
      </c>
      <c r="E12" s="50" t="s">
        <v>24</v>
      </c>
      <c r="F12" s="47">
        <v>4</v>
      </c>
      <c r="G12" s="37" t="s">
        <v>132</v>
      </c>
      <c r="H12" s="37">
        <v>3</v>
      </c>
      <c r="I12" s="67">
        <v>1</v>
      </c>
      <c r="J12" s="65">
        <v>16</v>
      </c>
      <c r="K12" s="65" t="s">
        <v>216</v>
      </c>
      <c r="L12" s="64"/>
      <c r="M12" s="64"/>
      <c r="N12" s="65">
        <v>5</v>
      </c>
      <c r="O12" s="72">
        <v>1</v>
      </c>
      <c r="P12" s="160">
        <v>2</v>
      </c>
      <c r="Q12" s="160"/>
      <c r="R12" s="31"/>
    </row>
    <row r="13" spans="1:18" ht="18.75" customHeight="1">
      <c r="A13" s="12"/>
      <c r="B13" s="162" t="s">
        <v>218</v>
      </c>
      <c r="C13" s="162" t="s">
        <v>219</v>
      </c>
      <c r="D13" s="11" t="s">
        <v>23</v>
      </c>
      <c r="E13" s="11" t="s">
        <v>26</v>
      </c>
      <c r="F13" s="47"/>
      <c r="G13" s="38"/>
      <c r="H13" s="38"/>
      <c r="I13" s="38"/>
      <c r="J13" s="65">
        <v>0</v>
      </c>
      <c r="K13" s="65" t="s">
        <v>220</v>
      </c>
      <c r="L13" s="64"/>
      <c r="M13" s="64"/>
      <c r="N13" s="65">
        <v>1</v>
      </c>
      <c r="O13" s="72">
        <v>4</v>
      </c>
      <c r="P13" s="160">
        <v>1</v>
      </c>
      <c r="Q13" s="160"/>
      <c r="R13" s="31"/>
    </row>
    <row r="14" spans="1:18" ht="18.75" customHeight="1">
      <c r="A14" s="31"/>
      <c r="B14" s="163" t="s">
        <v>104</v>
      </c>
      <c r="C14" s="163" t="s">
        <v>105</v>
      </c>
      <c r="D14" s="119" t="s">
        <v>23</v>
      </c>
      <c r="E14" s="119" t="s">
        <v>68</v>
      </c>
      <c r="F14" s="47"/>
      <c r="G14" s="38"/>
      <c r="H14" s="38"/>
      <c r="I14" s="38"/>
      <c r="J14" s="65">
        <v>4</v>
      </c>
      <c r="K14" s="65" t="s">
        <v>217</v>
      </c>
      <c r="L14" s="64"/>
      <c r="M14" s="64"/>
      <c r="N14" s="65">
        <v>2</v>
      </c>
      <c r="O14" s="72"/>
      <c r="P14" s="160"/>
      <c r="Q14" s="160"/>
      <c r="R14" s="31"/>
    </row>
    <row r="15" spans="1:18" ht="18.75" customHeight="1">
      <c r="A15" s="12"/>
      <c r="B15" s="50"/>
      <c r="C15" s="50"/>
      <c r="D15" s="28"/>
      <c r="E15" s="28"/>
      <c r="F15" s="47"/>
      <c r="G15" s="38"/>
      <c r="H15" s="38"/>
      <c r="I15" s="38"/>
      <c r="J15" s="64"/>
      <c r="K15" s="64"/>
      <c r="L15" s="64"/>
      <c r="M15" s="64"/>
      <c r="N15" s="64"/>
      <c r="O15" s="64"/>
      <c r="P15" s="64"/>
      <c r="Q15" s="64"/>
      <c r="R15" s="31"/>
    </row>
    <row r="16" spans="1:18" ht="18.75" customHeight="1">
      <c r="A16" s="12"/>
      <c r="B16" s="58"/>
      <c r="C16" s="59"/>
      <c r="D16" s="28"/>
      <c r="E16" s="28"/>
      <c r="F16" s="47"/>
      <c r="G16" s="38"/>
      <c r="H16" s="38"/>
      <c r="I16" s="38"/>
      <c r="J16" s="64"/>
      <c r="K16" s="64"/>
      <c r="L16" s="64"/>
      <c r="M16" s="64"/>
      <c r="N16" s="64"/>
      <c r="O16" s="64"/>
      <c r="P16" s="64"/>
      <c r="Q16" s="64"/>
      <c r="R16" s="31"/>
    </row>
    <row r="17" spans="1:18" ht="18.75" customHeight="1">
      <c r="A17" s="12"/>
      <c r="B17" s="11"/>
      <c r="C17" s="11"/>
      <c r="D17" s="11"/>
      <c r="E17" s="11"/>
      <c r="F17" s="47"/>
      <c r="G17" s="38"/>
      <c r="H17" s="38"/>
      <c r="I17" s="38"/>
      <c r="J17" s="64"/>
      <c r="K17" s="64"/>
      <c r="L17" s="64"/>
      <c r="M17" s="64"/>
      <c r="N17" s="64"/>
      <c r="O17" s="64"/>
      <c r="P17" s="64"/>
      <c r="Q17" s="64"/>
      <c r="R17" s="31"/>
    </row>
    <row r="18" spans="1:18" ht="18.75" customHeight="1">
      <c r="A18" s="12"/>
      <c r="B18" s="11"/>
      <c r="C18" s="11"/>
      <c r="D18" s="11"/>
      <c r="E18" s="11"/>
      <c r="F18" s="47"/>
      <c r="G18" s="38"/>
      <c r="H18" s="38"/>
      <c r="I18" s="38"/>
      <c r="J18" s="64"/>
      <c r="K18" s="64"/>
      <c r="L18" s="64"/>
      <c r="M18" s="64"/>
      <c r="N18" s="64"/>
      <c r="O18" s="64"/>
      <c r="P18" s="64"/>
      <c r="Q18" s="64"/>
      <c r="R18" s="31"/>
    </row>
    <row r="19" spans="1:18" ht="18.75" customHeight="1">
      <c r="A19" s="12"/>
      <c r="B19" s="11"/>
      <c r="C19" s="11"/>
      <c r="D19" s="11"/>
      <c r="E19" s="11"/>
      <c r="F19" s="47"/>
      <c r="G19" s="38"/>
      <c r="H19" s="38"/>
      <c r="I19" s="38"/>
      <c r="J19" s="64"/>
      <c r="K19" s="64"/>
      <c r="L19" s="64"/>
      <c r="M19" s="64"/>
      <c r="N19" s="64"/>
      <c r="O19" s="64"/>
      <c r="P19" s="64"/>
      <c r="Q19" s="64"/>
      <c r="R19" s="31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zoomScalePageLayoutView="0" workbookViewId="0" topLeftCell="A1">
      <selection activeCell="Q5" sqref="Q5"/>
    </sheetView>
  </sheetViews>
  <sheetFormatPr defaultColWidth="9.140625" defaultRowHeight="15"/>
  <cols>
    <col min="1" max="1" width="1.1484375" style="10" customWidth="1"/>
    <col min="2" max="2" width="21.28125" style="10" customWidth="1"/>
    <col min="3" max="3" width="18.7109375" style="10" customWidth="1"/>
    <col min="4" max="4" width="10.57421875" style="10" bestFit="1" customWidth="1"/>
    <col min="5" max="5" width="15.8515625" style="10" customWidth="1"/>
    <col min="6" max="6" width="4.57421875" style="10" customWidth="1"/>
    <col min="7" max="7" width="6.8515625" style="10" customWidth="1"/>
    <col min="8" max="8" width="4.421875" style="10" customWidth="1"/>
    <col min="9" max="9" width="6.00390625" style="10" customWidth="1"/>
    <col min="10" max="10" width="5.00390625" style="10" customWidth="1"/>
    <col min="11" max="11" width="6.421875" style="10" customWidth="1"/>
    <col min="12" max="12" width="4.8515625" style="10" customWidth="1"/>
    <col min="13" max="13" width="5.7109375" style="10" customWidth="1"/>
    <col min="14" max="15" width="5.28125" style="10" customWidth="1"/>
    <col min="16" max="16" width="6.00390625" style="10" customWidth="1"/>
    <col min="17" max="17" width="6.7109375" style="10" customWidth="1"/>
    <col min="18" max="16384" width="9.140625" style="10" customWidth="1"/>
  </cols>
  <sheetData>
    <row r="1" spans="1:5" s="22" customFormat="1" ht="20.25" customHeight="1">
      <c r="A1" s="164" t="s">
        <v>14</v>
      </c>
      <c r="B1" s="164"/>
      <c r="C1" s="164"/>
      <c r="D1" s="164"/>
      <c r="E1" s="164"/>
    </row>
    <row r="2" spans="1:5" s="22" customFormat="1" ht="15">
      <c r="A2" s="164" t="s">
        <v>11</v>
      </c>
      <c r="B2" s="164"/>
      <c r="C2" s="164"/>
      <c r="D2" s="164"/>
      <c r="E2" s="164"/>
    </row>
    <row r="3" spans="1:5" ht="12.75">
      <c r="A3" s="15"/>
      <c r="B3" s="15"/>
      <c r="C3" s="21"/>
      <c r="D3" s="15"/>
      <c r="E3" s="15"/>
    </row>
    <row r="4" spans="1:8" ht="12.75">
      <c r="A4" s="23" t="s">
        <v>9</v>
      </c>
      <c r="B4" s="18"/>
      <c r="C4" s="18"/>
      <c r="D4" s="18"/>
      <c r="E4" s="18"/>
      <c r="F4" s="24"/>
      <c r="G4" s="24"/>
      <c r="H4" s="24"/>
    </row>
    <row r="5" spans="1:8" ht="15">
      <c r="A5" s="19" t="s">
        <v>7</v>
      </c>
      <c r="B5" s="18"/>
      <c r="C5" s="18"/>
      <c r="D5" s="18"/>
      <c r="E5"/>
      <c r="F5" s="24"/>
      <c r="G5" s="24"/>
      <c r="H5" s="24"/>
    </row>
    <row r="6" spans="1:8" ht="13.5" thickBot="1">
      <c r="A6" s="24" t="s">
        <v>10</v>
      </c>
      <c r="B6" s="18"/>
      <c r="C6" s="18"/>
      <c r="D6" s="18"/>
      <c r="E6" s="18"/>
      <c r="F6" s="24"/>
      <c r="G6" s="24"/>
      <c r="H6" s="24"/>
    </row>
    <row r="7" spans="1:17" ht="13.5" thickBot="1">
      <c r="A7" s="17"/>
      <c r="B7" s="16"/>
      <c r="C7" s="16"/>
      <c r="D7" s="15"/>
      <c r="E7" s="15"/>
      <c r="F7" s="123"/>
      <c r="G7" s="124"/>
      <c r="H7" s="125" t="s">
        <v>86</v>
      </c>
      <c r="I7" s="125"/>
      <c r="J7" s="125"/>
      <c r="K7" s="126"/>
      <c r="L7" s="56"/>
      <c r="M7" s="51" t="s">
        <v>89</v>
      </c>
      <c r="N7" s="51"/>
      <c r="O7" s="51"/>
      <c r="P7" s="51"/>
      <c r="Q7" s="52"/>
    </row>
    <row r="8" spans="1:18" s="13" customFormat="1" ht="13.5" thickBot="1">
      <c r="A8" s="14"/>
      <c r="B8" s="14" t="s">
        <v>0</v>
      </c>
      <c r="C8" s="14" t="s">
        <v>1</v>
      </c>
      <c r="D8" s="27" t="s">
        <v>2</v>
      </c>
      <c r="E8" s="27" t="s">
        <v>3</v>
      </c>
      <c r="F8" s="127" t="s">
        <v>80</v>
      </c>
      <c r="G8" s="128" t="s">
        <v>81</v>
      </c>
      <c r="H8" s="128" t="s">
        <v>165</v>
      </c>
      <c r="I8" s="128" t="s">
        <v>83</v>
      </c>
      <c r="J8" s="128" t="s">
        <v>84</v>
      </c>
      <c r="K8" s="128" t="s">
        <v>85</v>
      </c>
      <c r="L8" s="53" t="s">
        <v>80</v>
      </c>
      <c r="M8" s="53" t="s">
        <v>166</v>
      </c>
      <c r="N8" s="53" t="s">
        <v>84</v>
      </c>
      <c r="O8" s="53" t="s">
        <v>85</v>
      </c>
      <c r="P8" s="53" t="s">
        <v>88</v>
      </c>
      <c r="Q8" s="55" t="s">
        <v>87</v>
      </c>
      <c r="R8" s="32"/>
    </row>
    <row r="9" spans="1:18" s="13" customFormat="1" ht="12.75">
      <c r="A9" s="14"/>
      <c r="B9" s="108"/>
      <c r="C9" s="108"/>
      <c r="D9" s="109"/>
      <c r="E9" s="108"/>
      <c r="F9" s="129"/>
      <c r="G9" s="129"/>
      <c r="H9" s="129"/>
      <c r="I9" s="129"/>
      <c r="J9" s="129"/>
      <c r="K9" s="129"/>
      <c r="L9" s="54"/>
      <c r="M9" s="54"/>
      <c r="N9" s="54"/>
      <c r="O9" s="54"/>
      <c r="P9" s="54"/>
      <c r="Q9" s="54"/>
      <c r="R9" s="30"/>
    </row>
    <row r="10" spans="1:18" s="13" customFormat="1" ht="12.75">
      <c r="A10" s="14"/>
      <c r="B10" s="116" t="s">
        <v>42</v>
      </c>
      <c r="C10" s="116" t="s">
        <v>93</v>
      </c>
      <c r="D10" s="116" t="s">
        <v>43</v>
      </c>
      <c r="E10" s="116" t="s">
        <v>46</v>
      </c>
      <c r="F10" s="130">
        <v>0</v>
      </c>
      <c r="G10" s="130" t="s">
        <v>114</v>
      </c>
      <c r="H10" s="130">
        <v>0</v>
      </c>
      <c r="I10" s="130" t="s">
        <v>125</v>
      </c>
      <c r="J10" s="130">
        <v>4</v>
      </c>
      <c r="K10" s="131">
        <v>10</v>
      </c>
      <c r="L10" s="110">
        <v>0</v>
      </c>
      <c r="M10" s="110" t="s">
        <v>201</v>
      </c>
      <c r="N10" s="110">
        <v>1</v>
      </c>
      <c r="O10" s="111">
        <v>14</v>
      </c>
      <c r="P10" s="115">
        <f aca="true" t="shared" si="0" ref="P10:P25">SUM(O10)+(K10)</f>
        <v>24</v>
      </c>
      <c r="Q10" s="115" t="s">
        <v>221</v>
      </c>
      <c r="R10" s="30"/>
    </row>
    <row r="11" spans="1:18" ht="18.75" customHeight="1">
      <c r="A11" s="49"/>
      <c r="B11" s="116" t="s">
        <v>18</v>
      </c>
      <c r="C11" s="116" t="s">
        <v>44</v>
      </c>
      <c r="D11" s="116" t="s">
        <v>17</v>
      </c>
      <c r="E11" s="116" t="s">
        <v>46</v>
      </c>
      <c r="F11" s="130">
        <v>0</v>
      </c>
      <c r="G11" s="130" t="s">
        <v>120</v>
      </c>
      <c r="H11" s="130">
        <v>0</v>
      </c>
      <c r="I11" s="130" t="s">
        <v>128</v>
      </c>
      <c r="J11" s="130">
        <v>1</v>
      </c>
      <c r="K11" s="131">
        <v>14</v>
      </c>
      <c r="L11" s="110">
        <v>4</v>
      </c>
      <c r="M11" s="110" t="s">
        <v>196</v>
      </c>
      <c r="N11" s="110">
        <v>9</v>
      </c>
      <c r="O11" s="111">
        <v>5</v>
      </c>
      <c r="P11" s="115">
        <f t="shared" si="0"/>
        <v>19</v>
      </c>
      <c r="Q11" s="115" t="s">
        <v>213</v>
      </c>
      <c r="R11" s="31"/>
    </row>
    <row r="12" spans="1:18" ht="18.75" customHeight="1">
      <c r="A12" s="49"/>
      <c r="B12" s="116" t="s">
        <v>32</v>
      </c>
      <c r="C12" s="116" t="s">
        <v>33</v>
      </c>
      <c r="D12" s="116" t="s">
        <v>34</v>
      </c>
      <c r="E12" s="116" t="s">
        <v>46</v>
      </c>
      <c r="F12" s="130">
        <v>0</v>
      </c>
      <c r="G12" s="130" t="s">
        <v>116</v>
      </c>
      <c r="H12" s="130">
        <v>0</v>
      </c>
      <c r="I12" s="130" t="s">
        <v>127</v>
      </c>
      <c r="J12" s="130">
        <v>5</v>
      </c>
      <c r="K12" s="131">
        <v>9</v>
      </c>
      <c r="L12" s="110">
        <v>0</v>
      </c>
      <c r="M12" s="110" t="s">
        <v>202</v>
      </c>
      <c r="N12" s="110">
        <v>4</v>
      </c>
      <c r="O12" s="111">
        <v>10</v>
      </c>
      <c r="P12" s="115">
        <f t="shared" si="0"/>
        <v>19</v>
      </c>
      <c r="Q12" s="110"/>
      <c r="R12" s="31"/>
    </row>
    <row r="13" spans="1:18" ht="18.75" customHeight="1">
      <c r="A13" s="49"/>
      <c r="B13" s="116" t="s">
        <v>27</v>
      </c>
      <c r="C13" s="116" t="s">
        <v>28</v>
      </c>
      <c r="D13" s="116" t="s">
        <v>17</v>
      </c>
      <c r="E13" s="116" t="s">
        <v>24</v>
      </c>
      <c r="F13" s="130">
        <v>0</v>
      </c>
      <c r="G13" s="130" t="s">
        <v>112</v>
      </c>
      <c r="H13" s="130">
        <v>4</v>
      </c>
      <c r="I13" s="130" t="s">
        <v>124</v>
      </c>
      <c r="J13" s="130">
        <v>8</v>
      </c>
      <c r="K13" s="131">
        <v>6</v>
      </c>
      <c r="L13" s="110">
        <v>0</v>
      </c>
      <c r="M13" s="110" t="s">
        <v>204</v>
      </c>
      <c r="N13" s="110">
        <v>2</v>
      </c>
      <c r="O13" s="111">
        <v>12</v>
      </c>
      <c r="P13" s="115">
        <f t="shared" si="0"/>
        <v>18</v>
      </c>
      <c r="Q13" s="110"/>
      <c r="R13" s="31"/>
    </row>
    <row r="14" spans="1:18" ht="18.75" customHeight="1">
      <c r="A14" s="49"/>
      <c r="B14" s="117" t="s">
        <v>104</v>
      </c>
      <c r="C14" s="117" t="s">
        <v>105</v>
      </c>
      <c r="D14" s="117" t="s">
        <v>23</v>
      </c>
      <c r="E14" s="117" t="s">
        <v>106</v>
      </c>
      <c r="F14" s="130">
        <v>0</v>
      </c>
      <c r="G14" s="130" t="s">
        <v>117</v>
      </c>
      <c r="H14" s="130">
        <v>0</v>
      </c>
      <c r="I14" s="130" t="s">
        <v>129</v>
      </c>
      <c r="J14" s="130">
        <v>6</v>
      </c>
      <c r="K14" s="131">
        <v>8</v>
      </c>
      <c r="L14" s="110">
        <v>0</v>
      </c>
      <c r="M14" s="110" t="s">
        <v>211</v>
      </c>
      <c r="N14" s="110">
        <v>6</v>
      </c>
      <c r="O14" s="111">
        <v>8</v>
      </c>
      <c r="P14" s="115">
        <f t="shared" si="0"/>
        <v>16</v>
      </c>
      <c r="Q14" s="110"/>
      <c r="R14" s="31"/>
    </row>
    <row r="15" spans="1:18" ht="18.75" customHeight="1">
      <c r="A15" s="49"/>
      <c r="B15" s="116" t="s">
        <v>91</v>
      </c>
      <c r="C15" s="116" t="s">
        <v>94</v>
      </c>
      <c r="D15" s="116" t="s">
        <v>37</v>
      </c>
      <c r="E15" s="116" t="s">
        <v>46</v>
      </c>
      <c r="F15" s="130">
        <v>0</v>
      </c>
      <c r="G15" s="130" t="s">
        <v>111</v>
      </c>
      <c r="H15" s="130">
        <v>0</v>
      </c>
      <c r="I15" s="130" t="s">
        <v>123</v>
      </c>
      <c r="J15" s="130">
        <v>2</v>
      </c>
      <c r="K15" s="131">
        <v>12</v>
      </c>
      <c r="L15" s="110">
        <v>4</v>
      </c>
      <c r="M15" s="110" t="s">
        <v>207</v>
      </c>
      <c r="N15" s="110">
        <v>11</v>
      </c>
      <c r="O15" s="111">
        <v>3</v>
      </c>
      <c r="P15" s="115">
        <f t="shared" si="0"/>
        <v>15</v>
      </c>
      <c r="Q15" s="110"/>
      <c r="R15" s="31"/>
    </row>
    <row r="16" spans="1:18" ht="18.75" customHeight="1">
      <c r="A16" s="49"/>
      <c r="B16" s="116" t="s">
        <v>40</v>
      </c>
      <c r="C16" s="118" t="s">
        <v>41</v>
      </c>
      <c r="D16" s="116" t="s">
        <v>31</v>
      </c>
      <c r="E16" s="116" t="s">
        <v>46</v>
      </c>
      <c r="F16" s="130">
        <v>0</v>
      </c>
      <c r="G16" s="130" t="s">
        <v>118</v>
      </c>
      <c r="H16" s="130">
        <v>8</v>
      </c>
      <c r="I16" s="130" t="s">
        <v>131</v>
      </c>
      <c r="J16" s="130">
        <v>11</v>
      </c>
      <c r="K16" s="131">
        <v>3</v>
      </c>
      <c r="L16" s="110">
        <v>0</v>
      </c>
      <c r="M16" s="110" t="s">
        <v>197</v>
      </c>
      <c r="N16" s="110">
        <v>3</v>
      </c>
      <c r="O16" s="111">
        <v>11</v>
      </c>
      <c r="P16" s="115">
        <f t="shared" si="0"/>
        <v>14</v>
      </c>
      <c r="Q16" s="110"/>
      <c r="R16" s="31"/>
    </row>
    <row r="17" spans="1:18" ht="18.75" customHeight="1">
      <c r="A17" s="49"/>
      <c r="B17" s="116" t="s">
        <v>18</v>
      </c>
      <c r="C17" s="116" t="s">
        <v>20</v>
      </c>
      <c r="D17" s="116" t="s">
        <v>17</v>
      </c>
      <c r="E17" s="116" t="s">
        <v>46</v>
      </c>
      <c r="F17" s="130">
        <v>0</v>
      </c>
      <c r="G17" s="130" t="s">
        <v>110</v>
      </c>
      <c r="H17" s="130">
        <v>0</v>
      </c>
      <c r="I17" s="130" t="s">
        <v>122</v>
      </c>
      <c r="J17" s="130">
        <v>3</v>
      </c>
      <c r="K17" s="131">
        <v>11</v>
      </c>
      <c r="L17" s="110">
        <v>4</v>
      </c>
      <c r="M17" s="110" t="s">
        <v>205</v>
      </c>
      <c r="N17" s="110">
        <v>12</v>
      </c>
      <c r="O17" s="111">
        <v>2</v>
      </c>
      <c r="P17" s="115">
        <f t="shared" si="0"/>
        <v>13</v>
      </c>
      <c r="Q17" s="110"/>
      <c r="R17" s="31"/>
    </row>
    <row r="18" spans="1:18" ht="18.75" customHeight="1">
      <c r="A18" s="49"/>
      <c r="B18" s="116" t="s">
        <v>21</v>
      </c>
      <c r="C18" s="116" t="s">
        <v>39</v>
      </c>
      <c r="D18" s="116" t="s">
        <v>23</v>
      </c>
      <c r="E18" s="116" t="s">
        <v>46</v>
      </c>
      <c r="F18" s="130">
        <v>0</v>
      </c>
      <c r="G18" s="130" t="s">
        <v>119</v>
      </c>
      <c r="H18" s="130">
        <v>4</v>
      </c>
      <c r="I18" s="130" t="s">
        <v>130</v>
      </c>
      <c r="J18" s="130">
        <v>9</v>
      </c>
      <c r="K18" s="131">
        <v>5</v>
      </c>
      <c r="L18" s="110">
        <v>4</v>
      </c>
      <c r="M18" s="110" t="s">
        <v>203</v>
      </c>
      <c r="N18" s="110">
        <v>8</v>
      </c>
      <c r="O18" s="111">
        <v>6</v>
      </c>
      <c r="P18" s="115">
        <f t="shared" si="0"/>
        <v>11</v>
      </c>
      <c r="Q18" s="110"/>
      <c r="R18" s="31"/>
    </row>
    <row r="19" spans="1:18" ht="18.75" customHeight="1">
      <c r="A19" s="49"/>
      <c r="B19" s="119" t="s">
        <v>173</v>
      </c>
      <c r="C19" s="119" t="s">
        <v>174</v>
      </c>
      <c r="D19" s="119" t="s">
        <v>34</v>
      </c>
      <c r="E19" s="119" t="s">
        <v>67</v>
      </c>
      <c r="F19" s="132"/>
      <c r="G19" s="132"/>
      <c r="H19" s="132"/>
      <c r="I19" s="132"/>
      <c r="J19" s="132"/>
      <c r="K19" s="132"/>
      <c r="L19" s="110">
        <v>0</v>
      </c>
      <c r="M19" s="110" t="s">
        <v>206</v>
      </c>
      <c r="N19" s="110">
        <v>5</v>
      </c>
      <c r="O19" s="111">
        <v>9</v>
      </c>
      <c r="P19" s="115">
        <f t="shared" si="0"/>
        <v>9</v>
      </c>
      <c r="Q19" s="110"/>
      <c r="R19" s="31"/>
    </row>
    <row r="20" spans="1:18" ht="18.75" customHeight="1">
      <c r="A20" s="31"/>
      <c r="B20" s="117" t="s">
        <v>107</v>
      </c>
      <c r="C20" s="117" t="s">
        <v>99</v>
      </c>
      <c r="D20" s="117" t="s">
        <v>108</v>
      </c>
      <c r="E20" s="117" t="s">
        <v>106</v>
      </c>
      <c r="F20" s="130">
        <v>0</v>
      </c>
      <c r="G20" s="130" t="s">
        <v>109</v>
      </c>
      <c r="H20" s="130">
        <v>4</v>
      </c>
      <c r="I20" s="130" t="s">
        <v>121</v>
      </c>
      <c r="J20" s="130">
        <v>10</v>
      </c>
      <c r="K20" s="131">
        <v>4</v>
      </c>
      <c r="L20" s="110">
        <v>4</v>
      </c>
      <c r="M20" s="110" t="s">
        <v>200</v>
      </c>
      <c r="N20" s="110">
        <v>10</v>
      </c>
      <c r="O20" s="111">
        <v>4</v>
      </c>
      <c r="P20" s="115">
        <f t="shared" si="0"/>
        <v>8</v>
      </c>
      <c r="Q20" s="110"/>
      <c r="R20" s="31"/>
    </row>
    <row r="21" spans="1:18" ht="18.75" customHeight="1">
      <c r="A21" s="49"/>
      <c r="B21" s="116" t="s">
        <v>91</v>
      </c>
      <c r="C21" s="116" t="s">
        <v>38</v>
      </c>
      <c r="D21" s="116" t="s">
        <v>37</v>
      </c>
      <c r="E21" s="116" t="s">
        <v>46</v>
      </c>
      <c r="F21" s="130" t="s">
        <v>98</v>
      </c>
      <c r="G21" s="130"/>
      <c r="H21" s="130"/>
      <c r="I21" s="130"/>
      <c r="J21" s="130"/>
      <c r="K21" s="130"/>
      <c r="L21" s="110">
        <v>0</v>
      </c>
      <c r="M21" s="110" t="s">
        <v>195</v>
      </c>
      <c r="N21" s="110">
        <v>7</v>
      </c>
      <c r="O21" s="111">
        <v>7</v>
      </c>
      <c r="P21" s="115">
        <f t="shared" si="0"/>
        <v>7</v>
      </c>
      <c r="Q21" s="110"/>
      <c r="R21" s="31"/>
    </row>
    <row r="22" spans="1:18" ht="18.75" customHeight="1">
      <c r="A22" s="49"/>
      <c r="B22" s="117" t="s">
        <v>100</v>
      </c>
      <c r="C22" s="117" t="s">
        <v>102</v>
      </c>
      <c r="D22" s="117" t="s">
        <v>103</v>
      </c>
      <c r="E22" s="117" t="s">
        <v>97</v>
      </c>
      <c r="F22" s="130">
        <v>0</v>
      </c>
      <c r="G22" s="130" t="s">
        <v>115</v>
      </c>
      <c r="H22" s="130">
        <v>0</v>
      </c>
      <c r="I22" s="130" t="s">
        <v>126</v>
      </c>
      <c r="J22" s="130">
        <v>7</v>
      </c>
      <c r="K22" s="131">
        <v>7</v>
      </c>
      <c r="L22" s="110" t="s">
        <v>98</v>
      </c>
      <c r="M22" s="110"/>
      <c r="N22" s="112"/>
      <c r="O22" s="112"/>
      <c r="P22" s="115">
        <f t="shared" si="0"/>
        <v>7</v>
      </c>
      <c r="Q22" s="110"/>
      <c r="R22" s="31"/>
    </row>
    <row r="23" spans="1:18" ht="18.75" customHeight="1">
      <c r="A23" s="49"/>
      <c r="B23" s="119" t="s">
        <v>104</v>
      </c>
      <c r="C23" s="119" t="s">
        <v>198</v>
      </c>
      <c r="D23" s="119" t="s">
        <v>23</v>
      </c>
      <c r="E23" s="119" t="s">
        <v>106</v>
      </c>
      <c r="F23" s="132"/>
      <c r="G23" s="132"/>
      <c r="H23" s="132"/>
      <c r="I23" s="132"/>
      <c r="J23" s="132"/>
      <c r="K23" s="132"/>
      <c r="L23" s="110">
        <v>4</v>
      </c>
      <c r="M23" s="110" t="s">
        <v>199</v>
      </c>
      <c r="N23" s="110">
        <v>13</v>
      </c>
      <c r="O23" s="111">
        <v>1</v>
      </c>
      <c r="P23" s="115">
        <f t="shared" si="0"/>
        <v>1</v>
      </c>
      <c r="Q23" s="110"/>
      <c r="R23" s="31"/>
    </row>
    <row r="24" spans="1:18" ht="18.75" customHeight="1">
      <c r="A24" s="31"/>
      <c r="B24" s="117" t="s">
        <v>95</v>
      </c>
      <c r="C24" s="117" t="s">
        <v>96</v>
      </c>
      <c r="D24" s="117" t="s">
        <v>17</v>
      </c>
      <c r="E24" s="117" t="s">
        <v>97</v>
      </c>
      <c r="F24" s="130" t="s">
        <v>113</v>
      </c>
      <c r="G24" s="130"/>
      <c r="H24" s="130"/>
      <c r="I24" s="130"/>
      <c r="J24" s="130"/>
      <c r="K24" s="131">
        <v>0</v>
      </c>
      <c r="L24" s="110" t="s">
        <v>98</v>
      </c>
      <c r="M24" s="110"/>
      <c r="N24" s="110"/>
      <c r="O24" s="110"/>
      <c r="P24" s="115">
        <f t="shared" si="0"/>
        <v>0</v>
      </c>
      <c r="Q24" s="112"/>
      <c r="R24" s="31"/>
    </row>
    <row r="25" spans="1:18" ht="18.75" customHeight="1">
      <c r="A25" s="49"/>
      <c r="B25" s="116" t="s">
        <v>29</v>
      </c>
      <c r="C25" s="116" t="s">
        <v>30</v>
      </c>
      <c r="D25" s="116" t="s">
        <v>31</v>
      </c>
      <c r="E25" s="116" t="s">
        <v>45</v>
      </c>
      <c r="F25" s="130" t="s">
        <v>113</v>
      </c>
      <c r="G25" s="130"/>
      <c r="H25" s="130"/>
      <c r="I25" s="130"/>
      <c r="J25" s="130"/>
      <c r="K25" s="131">
        <v>0</v>
      </c>
      <c r="L25" s="110" t="s">
        <v>98</v>
      </c>
      <c r="M25" s="110"/>
      <c r="N25" s="112"/>
      <c r="O25" s="112"/>
      <c r="P25" s="115">
        <f t="shared" si="0"/>
        <v>0</v>
      </c>
      <c r="Q25" s="112"/>
      <c r="R25" s="31"/>
    </row>
    <row r="26" spans="1:18" ht="18.75" customHeight="1">
      <c r="A26" s="49"/>
      <c r="B26" s="119"/>
      <c r="C26" s="119"/>
      <c r="D26" s="119"/>
      <c r="E26" s="119"/>
      <c r="F26" s="132"/>
      <c r="G26" s="132"/>
      <c r="H26" s="132"/>
      <c r="I26" s="132"/>
      <c r="J26" s="132"/>
      <c r="K26" s="132"/>
      <c r="L26" s="112"/>
      <c r="M26" s="112"/>
      <c r="N26" s="112"/>
      <c r="O26" s="112"/>
      <c r="P26" s="112"/>
      <c r="Q26" s="112"/>
      <c r="R26" s="31"/>
    </row>
    <row r="27" spans="1:18" ht="18.75" customHeight="1">
      <c r="A27" s="31"/>
      <c r="B27" s="119" t="s">
        <v>192</v>
      </c>
      <c r="C27" s="119" t="s">
        <v>193</v>
      </c>
      <c r="D27" s="120" t="s">
        <v>17</v>
      </c>
      <c r="E27" s="119" t="s">
        <v>68</v>
      </c>
      <c r="F27" s="132"/>
      <c r="G27" s="132"/>
      <c r="H27" s="132"/>
      <c r="I27" s="132"/>
      <c r="J27" s="132"/>
      <c r="K27" s="132"/>
      <c r="L27" s="110">
        <v>0</v>
      </c>
      <c r="M27" s="110" t="s">
        <v>194</v>
      </c>
      <c r="N27" s="112"/>
      <c r="O27" s="112"/>
      <c r="P27" s="112"/>
      <c r="Q27" s="112"/>
      <c r="R27" s="31"/>
    </row>
    <row r="28" spans="1:18" ht="18.75" customHeight="1">
      <c r="A28" s="31"/>
      <c r="B28" s="116" t="s">
        <v>208</v>
      </c>
      <c r="C28" s="116" t="s">
        <v>209</v>
      </c>
      <c r="D28" s="121" t="s">
        <v>49</v>
      </c>
      <c r="E28" s="116" t="s">
        <v>68</v>
      </c>
      <c r="F28" s="130"/>
      <c r="G28" s="130"/>
      <c r="H28" s="130"/>
      <c r="I28" s="130"/>
      <c r="J28" s="130"/>
      <c r="K28" s="131"/>
      <c r="L28" s="110">
        <v>4</v>
      </c>
      <c r="M28" s="110" t="s">
        <v>210</v>
      </c>
      <c r="N28" s="112"/>
      <c r="O28" s="112"/>
      <c r="P28" s="112"/>
      <c r="Q28" s="112"/>
      <c r="R28" s="31"/>
    </row>
    <row r="29" spans="1:18" ht="18.75" customHeight="1">
      <c r="A29" s="49"/>
      <c r="B29" s="122" t="s">
        <v>61</v>
      </c>
      <c r="C29" s="122" t="s">
        <v>35</v>
      </c>
      <c r="D29" s="122" t="s">
        <v>103</v>
      </c>
      <c r="E29" s="122" t="s">
        <v>68</v>
      </c>
      <c r="F29" s="133"/>
      <c r="G29" s="133"/>
      <c r="H29" s="132"/>
      <c r="I29" s="132"/>
      <c r="J29" s="132"/>
      <c r="K29" s="132"/>
      <c r="L29" s="110" t="s">
        <v>113</v>
      </c>
      <c r="M29" s="110"/>
      <c r="N29" s="112"/>
      <c r="O29" s="112"/>
      <c r="P29" s="112"/>
      <c r="Q29" s="112"/>
      <c r="R29" s="31"/>
    </row>
    <row r="30" spans="1:18" ht="18.75" customHeight="1">
      <c r="A30" s="48"/>
      <c r="N30" s="57"/>
      <c r="O30" s="24"/>
      <c r="P30" s="24"/>
      <c r="Q30" s="24"/>
      <c r="R30" s="31"/>
    </row>
    <row r="31" spans="14:18" ht="18.75" customHeight="1">
      <c r="N31" s="57"/>
      <c r="O31" s="24"/>
      <c r="P31" s="24"/>
      <c r="Q31" s="24"/>
      <c r="R31" s="24"/>
    </row>
    <row r="32" spans="14:18" ht="18.75" customHeight="1">
      <c r="N32" s="57"/>
      <c r="O32" s="24"/>
      <c r="P32" s="24"/>
      <c r="Q32" s="24"/>
      <c r="R32" s="24"/>
    </row>
    <row r="33" ht="18.75" customHeight="1">
      <c r="R33" s="24"/>
    </row>
    <row r="34" spans="1:18" ht="18.75" customHeight="1">
      <c r="A34" s="33"/>
      <c r="B34" s="113"/>
      <c r="C34" s="113"/>
      <c r="D34" s="113"/>
      <c r="E34" s="113"/>
      <c r="F34" s="24"/>
      <c r="G34" s="24"/>
      <c r="H34" s="24"/>
      <c r="I34" s="24"/>
      <c r="J34" s="24"/>
      <c r="K34" s="57"/>
      <c r="L34" s="57"/>
      <c r="M34" s="57"/>
      <c r="N34" s="57"/>
      <c r="O34" s="24"/>
      <c r="P34" s="24"/>
      <c r="Q34" s="24"/>
      <c r="R34" s="24"/>
    </row>
    <row r="35" spans="1:18" ht="18.75" customHeight="1">
      <c r="A35" s="33"/>
      <c r="B35" s="113"/>
      <c r="C35" s="113"/>
      <c r="D35" s="113"/>
      <c r="E35" s="11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8.75" customHeight="1">
      <c r="A36" s="33"/>
      <c r="B36" s="114"/>
      <c r="C36" s="114"/>
      <c r="D36" s="114"/>
      <c r="E36" s="11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2:18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2:18" ht="12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view="pageBreakPreview" zoomScaleSheetLayoutView="100" zoomScalePageLayoutView="0" workbookViewId="0" topLeftCell="B1">
      <selection activeCell="F54" sqref="F54"/>
    </sheetView>
  </sheetViews>
  <sheetFormatPr defaultColWidth="12.00390625" defaultRowHeight="12.75" customHeight="1"/>
  <cols>
    <col min="1" max="1" width="0.13671875" style="8" customWidth="1"/>
    <col min="2" max="2" width="29.7109375" style="8" customWidth="1"/>
    <col min="3" max="3" width="21.421875" style="8" customWidth="1"/>
    <col min="4" max="4" width="11.00390625" style="8" customWidth="1"/>
    <col min="5" max="5" width="10.28125" style="8" customWidth="1"/>
    <col min="6" max="6" width="4.140625" style="8" customWidth="1"/>
    <col min="7" max="7" width="5.00390625" style="8" customWidth="1"/>
    <col min="8" max="8" width="4.8515625" style="8" customWidth="1"/>
    <col min="9" max="9" width="5.7109375" style="8" customWidth="1"/>
    <col min="10" max="10" width="4.7109375" style="8" customWidth="1"/>
    <col min="11" max="11" width="5.28125" style="8" customWidth="1"/>
    <col min="12" max="12" width="4.421875" style="8" customWidth="1"/>
    <col min="13" max="13" width="6.00390625" style="8" customWidth="1"/>
    <col min="14" max="14" width="5.57421875" style="8" customWidth="1"/>
    <col min="15" max="15" width="5.140625" style="8" customWidth="1"/>
    <col min="16" max="16" width="6.00390625" style="8" customWidth="1"/>
    <col min="17" max="17" width="5.140625" style="8" customWidth="1"/>
    <col min="18" max="16384" width="12.00390625" style="8" customWidth="1"/>
  </cols>
  <sheetData>
    <row r="1" spans="1:5" ht="12.75" customHeight="1">
      <c r="A1" s="164" t="s">
        <v>14</v>
      </c>
      <c r="B1" s="164"/>
      <c r="C1" s="164"/>
      <c r="D1" s="164"/>
      <c r="E1" s="164"/>
    </row>
    <row r="2" spans="1:5" ht="12.75" customHeight="1">
      <c r="A2" s="164" t="s">
        <v>11</v>
      </c>
      <c r="B2" s="164"/>
      <c r="C2" s="164"/>
      <c r="D2" s="164"/>
      <c r="E2" s="164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5</v>
      </c>
      <c r="B4" s="4"/>
      <c r="C4" s="4"/>
      <c r="D4" s="4"/>
      <c r="E4" s="4"/>
    </row>
    <row r="5" spans="1:5" ht="12.75" customHeight="1">
      <c r="A5" s="26" t="s">
        <v>13</v>
      </c>
      <c r="B5" s="4"/>
      <c r="C5" s="4"/>
      <c r="D5" s="4"/>
      <c r="E5" s="4"/>
    </row>
    <row r="6" spans="1:5" ht="12.75" customHeight="1" thickBot="1">
      <c r="A6" s="9" t="s">
        <v>4</v>
      </c>
      <c r="B6" s="4"/>
      <c r="C6" s="4"/>
      <c r="D6" s="4"/>
      <c r="E6" s="4"/>
    </row>
    <row r="7" spans="1:18" ht="12.75" customHeight="1" thickBot="1">
      <c r="A7" s="7"/>
      <c r="B7" s="5"/>
      <c r="C7" s="5"/>
      <c r="D7" s="1"/>
      <c r="E7" s="1"/>
      <c r="F7" s="93"/>
      <c r="G7" s="94"/>
      <c r="H7" s="94" t="s">
        <v>86</v>
      </c>
      <c r="I7" s="94"/>
      <c r="J7" s="94"/>
      <c r="K7" s="95"/>
      <c r="L7" s="98"/>
      <c r="M7" s="99"/>
      <c r="N7" s="99" t="s">
        <v>89</v>
      </c>
      <c r="O7" s="99"/>
      <c r="P7" s="100"/>
      <c r="Q7" s="101"/>
      <c r="R7" s="96"/>
    </row>
    <row r="8" spans="1:18" ht="12.75" customHeight="1" thickBot="1">
      <c r="A8" s="6"/>
      <c r="B8" s="6" t="s">
        <v>0</v>
      </c>
      <c r="C8" s="6" t="s">
        <v>1</v>
      </c>
      <c r="D8" s="6" t="s">
        <v>2</v>
      </c>
      <c r="E8" s="29" t="s">
        <v>3</v>
      </c>
      <c r="F8" s="87" t="s">
        <v>80</v>
      </c>
      <c r="G8" s="88" t="s">
        <v>81</v>
      </c>
      <c r="H8" s="88" t="s">
        <v>82</v>
      </c>
      <c r="I8" s="88" t="s">
        <v>83</v>
      </c>
      <c r="J8" s="88" t="s">
        <v>84</v>
      </c>
      <c r="K8" s="97" t="s">
        <v>85</v>
      </c>
      <c r="L8" s="102" t="s">
        <v>80</v>
      </c>
      <c r="M8" s="103" t="s">
        <v>81</v>
      </c>
      <c r="N8" s="103" t="s">
        <v>84</v>
      </c>
      <c r="O8" s="103" t="s">
        <v>85</v>
      </c>
      <c r="P8" s="104" t="s">
        <v>88</v>
      </c>
      <c r="Q8" s="105" t="s">
        <v>84</v>
      </c>
      <c r="R8" s="96"/>
    </row>
    <row r="9" spans="1:18" ht="12.75" customHeight="1">
      <c r="A9" s="6"/>
      <c r="B9" s="6"/>
      <c r="C9" s="6"/>
      <c r="D9" s="6"/>
      <c r="E9" s="29"/>
      <c r="F9" s="89"/>
      <c r="G9" s="89"/>
      <c r="H9" s="89"/>
      <c r="I9" s="89"/>
      <c r="J9" s="89"/>
      <c r="K9" s="89"/>
      <c r="L9" s="106"/>
      <c r="M9" s="106"/>
      <c r="N9" s="106"/>
      <c r="O9" s="106"/>
      <c r="P9" s="107"/>
      <c r="Q9" s="106"/>
      <c r="R9" s="25"/>
    </row>
    <row r="10" spans="1:18" ht="12.75" customHeight="1">
      <c r="A10" s="73"/>
      <c r="B10" s="74" t="s">
        <v>90</v>
      </c>
      <c r="C10" s="74" t="s">
        <v>50</v>
      </c>
      <c r="D10" s="74" t="s">
        <v>36</v>
      </c>
      <c r="E10" s="90" t="s">
        <v>67</v>
      </c>
      <c r="F10" s="134">
        <v>0</v>
      </c>
      <c r="G10" s="134" t="s">
        <v>136</v>
      </c>
      <c r="H10" s="134">
        <v>0</v>
      </c>
      <c r="I10" s="134" t="s">
        <v>156</v>
      </c>
      <c r="J10" s="134">
        <v>1</v>
      </c>
      <c r="K10" s="135">
        <v>11</v>
      </c>
      <c r="L10" s="136">
        <v>0</v>
      </c>
      <c r="M10" s="136" t="s">
        <v>185</v>
      </c>
      <c r="N10" s="136">
        <v>2</v>
      </c>
      <c r="O10" s="137">
        <v>9</v>
      </c>
      <c r="P10" s="138">
        <v>20</v>
      </c>
      <c r="Q10" s="139" t="s">
        <v>212</v>
      </c>
      <c r="R10" s="25"/>
    </row>
    <row r="11" spans="1:18" ht="12.75" customHeight="1">
      <c r="A11" s="75"/>
      <c r="B11" s="74" t="s">
        <v>42</v>
      </c>
      <c r="C11" s="74" t="s">
        <v>180</v>
      </c>
      <c r="D11" s="74" t="s">
        <v>43</v>
      </c>
      <c r="E11" s="90" t="s">
        <v>66</v>
      </c>
      <c r="F11" s="134">
        <v>0</v>
      </c>
      <c r="G11" s="134" t="s">
        <v>148</v>
      </c>
      <c r="H11" s="134">
        <v>0</v>
      </c>
      <c r="I11" s="134" t="s">
        <v>160</v>
      </c>
      <c r="J11" s="134">
        <v>2</v>
      </c>
      <c r="K11" s="135">
        <v>9</v>
      </c>
      <c r="L11" s="136">
        <v>0</v>
      </c>
      <c r="M11" s="136" t="s">
        <v>181</v>
      </c>
      <c r="N11" s="136">
        <v>1</v>
      </c>
      <c r="O11" s="137">
        <v>11</v>
      </c>
      <c r="P11" s="138">
        <v>20</v>
      </c>
      <c r="Q11" s="139"/>
      <c r="R11" s="25"/>
    </row>
    <row r="12" spans="1:18" ht="12.75" customHeight="1">
      <c r="A12" s="75"/>
      <c r="B12" s="74" t="s">
        <v>52</v>
      </c>
      <c r="C12" s="74" t="s">
        <v>53</v>
      </c>
      <c r="D12" s="74" t="s">
        <v>36</v>
      </c>
      <c r="E12" s="90" t="s">
        <v>67</v>
      </c>
      <c r="F12" s="134">
        <v>0</v>
      </c>
      <c r="G12" s="134" t="s">
        <v>150</v>
      </c>
      <c r="H12" s="134">
        <v>0</v>
      </c>
      <c r="I12" s="134" t="s">
        <v>162</v>
      </c>
      <c r="J12" s="134">
        <v>4</v>
      </c>
      <c r="K12" s="135">
        <v>7</v>
      </c>
      <c r="L12" s="136">
        <v>0</v>
      </c>
      <c r="M12" s="136" t="s">
        <v>183</v>
      </c>
      <c r="N12" s="136">
        <v>4</v>
      </c>
      <c r="O12" s="137">
        <v>7</v>
      </c>
      <c r="P12" s="138">
        <v>14</v>
      </c>
      <c r="Q12" s="139" t="s">
        <v>213</v>
      </c>
      <c r="R12" s="25"/>
    </row>
    <row r="13" spans="1:18" ht="15">
      <c r="A13" s="75"/>
      <c r="B13" s="74" t="s">
        <v>90</v>
      </c>
      <c r="C13" s="74" t="s">
        <v>51</v>
      </c>
      <c r="D13" s="74" t="s">
        <v>36</v>
      </c>
      <c r="E13" s="90" t="s">
        <v>67</v>
      </c>
      <c r="F13" s="134">
        <v>0</v>
      </c>
      <c r="G13" s="134" t="s">
        <v>151</v>
      </c>
      <c r="H13" s="134">
        <v>4</v>
      </c>
      <c r="I13" s="134" t="s">
        <v>164</v>
      </c>
      <c r="J13" s="134">
        <v>6</v>
      </c>
      <c r="K13" s="135">
        <v>6</v>
      </c>
      <c r="L13" s="136">
        <v>0</v>
      </c>
      <c r="M13" s="136" t="s">
        <v>177</v>
      </c>
      <c r="N13" s="136">
        <v>3</v>
      </c>
      <c r="O13" s="137">
        <v>8</v>
      </c>
      <c r="P13" s="138">
        <v>14</v>
      </c>
      <c r="Q13" s="139"/>
      <c r="R13" s="25"/>
    </row>
    <row r="14" spans="1:18" ht="15">
      <c r="A14" s="75"/>
      <c r="B14" s="74" t="s">
        <v>74</v>
      </c>
      <c r="C14" s="74" t="s">
        <v>76</v>
      </c>
      <c r="D14" s="74" t="s">
        <v>36</v>
      </c>
      <c r="E14" s="90" t="s">
        <v>66</v>
      </c>
      <c r="F14" s="134">
        <v>0</v>
      </c>
      <c r="G14" s="134" t="s">
        <v>135</v>
      </c>
      <c r="H14" s="134">
        <v>4</v>
      </c>
      <c r="I14" s="134" t="s">
        <v>155</v>
      </c>
      <c r="J14" s="134">
        <v>7</v>
      </c>
      <c r="K14" s="135">
        <v>5</v>
      </c>
      <c r="L14" s="136">
        <v>1</v>
      </c>
      <c r="M14" s="140" t="s">
        <v>186</v>
      </c>
      <c r="N14" s="140">
        <v>7</v>
      </c>
      <c r="O14" s="141">
        <v>6</v>
      </c>
      <c r="P14" s="142">
        <v>11</v>
      </c>
      <c r="Q14" s="139"/>
      <c r="R14" s="25"/>
    </row>
    <row r="15" spans="1:18" ht="15">
      <c r="A15" s="75"/>
      <c r="B15" s="74" t="s">
        <v>75</v>
      </c>
      <c r="C15" s="74" t="s">
        <v>78</v>
      </c>
      <c r="D15" s="74" t="s">
        <v>17</v>
      </c>
      <c r="E15" s="90" t="s">
        <v>66</v>
      </c>
      <c r="F15" s="134">
        <v>0</v>
      </c>
      <c r="G15" s="134" t="s">
        <v>152</v>
      </c>
      <c r="H15" s="134">
        <v>8</v>
      </c>
      <c r="I15" s="134" t="s">
        <v>163</v>
      </c>
      <c r="J15" s="134">
        <v>8</v>
      </c>
      <c r="K15" s="135">
        <v>4</v>
      </c>
      <c r="L15" s="136">
        <v>4</v>
      </c>
      <c r="M15" s="136" t="s">
        <v>182</v>
      </c>
      <c r="N15" s="136">
        <v>8</v>
      </c>
      <c r="O15" s="137">
        <v>5</v>
      </c>
      <c r="P15" s="138">
        <v>9</v>
      </c>
      <c r="Q15" s="139"/>
      <c r="R15" s="25"/>
    </row>
    <row r="16" spans="1:18" ht="15">
      <c r="A16" s="73"/>
      <c r="B16" s="74" t="s">
        <v>91</v>
      </c>
      <c r="C16" s="74" t="s">
        <v>92</v>
      </c>
      <c r="D16" s="74" t="s">
        <v>37</v>
      </c>
      <c r="E16" s="90" t="s">
        <v>66</v>
      </c>
      <c r="F16" s="134">
        <v>0</v>
      </c>
      <c r="G16" s="134" t="s">
        <v>146</v>
      </c>
      <c r="H16" s="134">
        <v>0</v>
      </c>
      <c r="I16" s="134" t="s">
        <v>157</v>
      </c>
      <c r="J16" s="134">
        <v>3</v>
      </c>
      <c r="K16" s="135">
        <v>8</v>
      </c>
      <c r="L16" s="136" t="s">
        <v>98</v>
      </c>
      <c r="M16" s="136"/>
      <c r="N16" s="136"/>
      <c r="O16" s="137"/>
      <c r="P16" s="138">
        <v>8</v>
      </c>
      <c r="Q16" s="139"/>
      <c r="R16" s="25"/>
    </row>
    <row r="17" spans="1:18" ht="15">
      <c r="A17" s="76"/>
      <c r="B17" s="78" t="s">
        <v>62</v>
      </c>
      <c r="C17" s="78" t="s">
        <v>63</v>
      </c>
      <c r="D17" s="78" t="s">
        <v>36</v>
      </c>
      <c r="E17" s="91" t="s">
        <v>66</v>
      </c>
      <c r="F17" s="134">
        <v>0</v>
      </c>
      <c r="G17" s="134" t="s">
        <v>147</v>
      </c>
      <c r="H17" s="134" t="s">
        <v>159</v>
      </c>
      <c r="I17" s="134"/>
      <c r="J17" s="134"/>
      <c r="K17" s="135">
        <v>2</v>
      </c>
      <c r="L17" s="136">
        <v>4</v>
      </c>
      <c r="M17" s="136" t="s">
        <v>134</v>
      </c>
      <c r="N17" s="136">
        <v>9</v>
      </c>
      <c r="O17" s="137">
        <v>4</v>
      </c>
      <c r="P17" s="138">
        <v>6</v>
      </c>
      <c r="Q17" s="139"/>
      <c r="R17" s="25"/>
    </row>
    <row r="18" spans="1:18" ht="15">
      <c r="A18" s="77"/>
      <c r="B18" s="80" t="s">
        <v>64</v>
      </c>
      <c r="C18" s="80" t="s">
        <v>65</v>
      </c>
      <c r="D18" s="80" t="s">
        <v>31</v>
      </c>
      <c r="E18" s="92" t="s">
        <v>66</v>
      </c>
      <c r="F18" s="134">
        <v>0</v>
      </c>
      <c r="G18" s="134" t="s">
        <v>149</v>
      </c>
      <c r="H18" s="134">
        <v>8</v>
      </c>
      <c r="I18" s="134" t="s">
        <v>161</v>
      </c>
      <c r="J18" s="134">
        <v>9</v>
      </c>
      <c r="K18" s="135">
        <v>3</v>
      </c>
      <c r="L18" s="136" t="s">
        <v>98</v>
      </c>
      <c r="M18" s="136"/>
      <c r="N18" s="136"/>
      <c r="O18" s="137"/>
      <c r="P18" s="138">
        <v>3</v>
      </c>
      <c r="Q18" s="139"/>
      <c r="R18" s="25"/>
    </row>
    <row r="19" spans="1:18" ht="15">
      <c r="A19" s="75"/>
      <c r="B19" s="74" t="s">
        <v>74</v>
      </c>
      <c r="C19" s="74" t="s">
        <v>79</v>
      </c>
      <c r="D19" s="74" t="s">
        <v>36</v>
      </c>
      <c r="E19" s="90" t="s">
        <v>66</v>
      </c>
      <c r="F19" s="134" t="s">
        <v>98</v>
      </c>
      <c r="G19" s="134"/>
      <c r="H19" s="134"/>
      <c r="I19" s="134"/>
      <c r="J19" s="134"/>
      <c r="K19" s="134"/>
      <c r="L19" s="136">
        <v>8</v>
      </c>
      <c r="M19" s="136" t="s">
        <v>175</v>
      </c>
      <c r="N19" s="136">
        <v>11</v>
      </c>
      <c r="O19" s="137">
        <v>2</v>
      </c>
      <c r="P19" s="138">
        <v>2</v>
      </c>
      <c r="Q19" s="139"/>
      <c r="R19" s="25"/>
    </row>
    <row r="20" spans="1:18" ht="15">
      <c r="A20" s="79"/>
      <c r="B20" s="82" t="s">
        <v>100</v>
      </c>
      <c r="C20" s="82" t="s">
        <v>101</v>
      </c>
      <c r="D20" s="82" t="s">
        <v>36</v>
      </c>
      <c r="E20" s="82" t="s">
        <v>66</v>
      </c>
      <c r="F20" s="134">
        <v>0</v>
      </c>
      <c r="G20" s="134" t="s">
        <v>142</v>
      </c>
      <c r="H20" s="134" t="s">
        <v>98</v>
      </c>
      <c r="I20" s="134"/>
      <c r="J20" s="134">
        <v>10</v>
      </c>
      <c r="K20" s="135">
        <v>1</v>
      </c>
      <c r="L20" s="136" t="s">
        <v>98</v>
      </c>
      <c r="M20" s="136"/>
      <c r="N20" s="136"/>
      <c r="O20" s="137"/>
      <c r="P20" s="138">
        <v>1</v>
      </c>
      <c r="Q20" s="139"/>
      <c r="R20" s="25"/>
    </row>
    <row r="21" spans="1:18" ht="15">
      <c r="A21" s="75"/>
      <c r="B21" s="71"/>
      <c r="C21" s="71"/>
      <c r="D21" s="71"/>
      <c r="E21" s="71"/>
      <c r="F21" s="143"/>
      <c r="G21" s="143"/>
      <c r="H21" s="143"/>
      <c r="I21" s="143"/>
      <c r="J21" s="143"/>
      <c r="K21" s="143"/>
      <c r="L21" s="144"/>
      <c r="M21" s="144"/>
      <c r="N21" s="144"/>
      <c r="O21" s="145"/>
      <c r="P21" s="146"/>
      <c r="Q21" s="147"/>
      <c r="R21" s="25"/>
    </row>
    <row r="22" spans="1:18" ht="15">
      <c r="A22" s="75"/>
      <c r="B22" s="82" t="s">
        <v>54</v>
      </c>
      <c r="C22" s="82" t="s">
        <v>56</v>
      </c>
      <c r="D22" s="82" t="s">
        <v>31</v>
      </c>
      <c r="E22" s="82" t="s">
        <v>137</v>
      </c>
      <c r="F22" s="134">
        <v>4</v>
      </c>
      <c r="G22" s="134" t="s">
        <v>153</v>
      </c>
      <c r="H22" s="134"/>
      <c r="I22" s="134"/>
      <c r="J22" s="134"/>
      <c r="K22" s="134">
        <v>3</v>
      </c>
      <c r="L22" s="136">
        <v>12</v>
      </c>
      <c r="M22" s="136" t="s">
        <v>178</v>
      </c>
      <c r="N22" s="136">
        <v>12</v>
      </c>
      <c r="O22" s="137">
        <v>1</v>
      </c>
      <c r="P22" s="146">
        <v>4</v>
      </c>
      <c r="Q22" s="139" t="s">
        <v>212</v>
      </c>
      <c r="R22" s="25"/>
    </row>
    <row r="23" spans="1:18" ht="15">
      <c r="A23" s="75"/>
      <c r="B23" s="74" t="s">
        <v>167</v>
      </c>
      <c r="C23" s="74" t="s">
        <v>168</v>
      </c>
      <c r="D23" s="74" t="s">
        <v>17</v>
      </c>
      <c r="E23" s="74" t="s">
        <v>137</v>
      </c>
      <c r="F23" s="134"/>
      <c r="G23" s="134"/>
      <c r="H23" s="134"/>
      <c r="I23" s="134"/>
      <c r="J23" s="134"/>
      <c r="K23" s="134"/>
      <c r="L23" s="136">
        <v>14</v>
      </c>
      <c r="M23" s="136" t="s">
        <v>176</v>
      </c>
      <c r="N23" s="136">
        <v>13</v>
      </c>
      <c r="O23" s="137">
        <v>1</v>
      </c>
      <c r="P23" s="146">
        <v>1</v>
      </c>
      <c r="Q23" s="139"/>
      <c r="R23" s="25"/>
    </row>
    <row r="24" spans="1:18" ht="12.75" customHeight="1">
      <c r="A24" s="75"/>
      <c r="B24" s="82" t="s">
        <v>54</v>
      </c>
      <c r="C24" s="82" t="s">
        <v>55</v>
      </c>
      <c r="D24" s="82" t="s">
        <v>31</v>
      </c>
      <c r="E24" s="82" t="s">
        <v>137</v>
      </c>
      <c r="F24" s="134">
        <v>17</v>
      </c>
      <c r="G24" s="134" t="s">
        <v>138</v>
      </c>
      <c r="H24" s="134"/>
      <c r="I24" s="134"/>
      <c r="J24" s="134"/>
      <c r="K24" s="134">
        <v>1</v>
      </c>
      <c r="L24" s="136" t="s">
        <v>98</v>
      </c>
      <c r="M24" s="136"/>
      <c r="N24" s="136"/>
      <c r="O24" s="137"/>
      <c r="P24" s="138">
        <v>1</v>
      </c>
      <c r="Q24" s="139"/>
      <c r="R24" s="25"/>
    </row>
    <row r="25" spans="1:18" ht="12.75" customHeight="1">
      <c r="A25" s="76"/>
      <c r="B25" s="82" t="s">
        <v>187</v>
      </c>
      <c r="C25" s="82" t="s">
        <v>188</v>
      </c>
      <c r="D25" s="82" t="s">
        <v>17</v>
      </c>
      <c r="E25" s="82" t="s">
        <v>189</v>
      </c>
      <c r="F25" s="134"/>
      <c r="G25" s="134"/>
      <c r="H25" s="134"/>
      <c r="I25" s="134"/>
      <c r="J25" s="134"/>
      <c r="K25" s="134"/>
      <c r="L25" s="136">
        <v>5</v>
      </c>
      <c r="M25" s="136" t="s">
        <v>190</v>
      </c>
      <c r="N25" s="136">
        <v>10</v>
      </c>
      <c r="O25" s="137">
        <v>3</v>
      </c>
      <c r="P25" s="138">
        <v>3</v>
      </c>
      <c r="Q25" s="139"/>
      <c r="R25" s="25"/>
    </row>
    <row r="26" spans="1:18" ht="12.75" customHeight="1">
      <c r="A26" s="73"/>
      <c r="B26" s="71"/>
      <c r="C26" s="71"/>
      <c r="D26" s="71"/>
      <c r="E26" s="71"/>
      <c r="F26" s="143"/>
      <c r="G26" s="143"/>
      <c r="H26" s="143"/>
      <c r="I26" s="143"/>
      <c r="J26" s="143"/>
      <c r="K26" s="143"/>
      <c r="L26" s="148"/>
      <c r="M26" s="148"/>
      <c r="N26" s="148"/>
      <c r="O26" s="145"/>
      <c r="P26" s="146"/>
      <c r="Q26" s="147"/>
      <c r="R26" s="25"/>
    </row>
    <row r="27" spans="1:18" ht="12.75" customHeight="1">
      <c r="A27" s="73"/>
      <c r="B27" s="74" t="s">
        <v>57</v>
      </c>
      <c r="C27" s="74" t="s">
        <v>58</v>
      </c>
      <c r="D27" s="74" t="s">
        <v>36</v>
      </c>
      <c r="E27" s="74" t="s">
        <v>69</v>
      </c>
      <c r="F27" s="134">
        <v>0</v>
      </c>
      <c r="G27" s="134" t="s">
        <v>143</v>
      </c>
      <c r="H27" s="134">
        <v>0</v>
      </c>
      <c r="I27" s="134" t="s">
        <v>154</v>
      </c>
      <c r="J27" s="134">
        <v>5</v>
      </c>
      <c r="K27" s="135">
        <v>6</v>
      </c>
      <c r="L27" s="136">
        <v>0</v>
      </c>
      <c r="M27" s="136" t="s">
        <v>118</v>
      </c>
      <c r="N27" s="136">
        <v>5</v>
      </c>
      <c r="O27" s="137">
        <v>6</v>
      </c>
      <c r="P27" s="138">
        <v>12</v>
      </c>
      <c r="Q27" s="139" t="s">
        <v>212</v>
      </c>
      <c r="R27" s="25"/>
    </row>
    <row r="28" spans="1:18" ht="12.75" customHeight="1">
      <c r="A28" s="75"/>
      <c r="B28" s="74" t="s">
        <v>61</v>
      </c>
      <c r="C28" s="149" t="s">
        <v>35</v>
      </c>
      <c r="D28" s="74" t="s">
        <v>36</v>
      </c>
      <c r="E28" s="74" t="s">
        <v>222</v>
      </c>
      <c r="F28" s="134">
        <v>0</v>
      </c>
      <c r="G28" s="134" t="s">
        <v>144</v>
      </c>
      <c r="H28" s="134">
        <v>9</v>
      </c>
      <c r="I28" s="134" t="s">
        <v>158</v>
      </c>
      <c r="J28" s="134">
        <v>10</v>
      </c>
      <c r="K28" s="135">
        <v>4</v>
      </c>
      <c r="L28" s="136">
        <v>0</v>
      </c>
      <c r="M28" s="136" t="s">
        <v>184</v>
      </c>
      <c r="N28" s="136">
        <v>6</v>
      </c>
      <c r="O28" s="137">
        <v>4</v>
      </c>
      <c r="P28" s="138">
        <v>8</v>
      </c>
      <c r="Q28" s="139" t="s">
        <v>213</v>
      </c>
      <c r="R28" s="25"/>
    </row>
    <row r="29" spans="1:18" ht="12.75" customHeight="1">
      <c r="A29" s="76"/>
      <c r="B29" s="74" t="s">
        <v>72</v>
      </c>
      <c r="C29" s="74" t="s">
        <v>77</v>
      </c>
      <c r="D29" s="74" t="s">
        <v>31</v>
      </c>
      <c r="E29" s="74" t="s">
        <v>69</v>
      </c>
      <c r="F29" s="134">
        <v>4</v>
      </c>
      <c r="G29" s="134" t="s">
        <v>141</v>
      </c>
      <c r="H29" s="134"/>
      <c r="I29" s="134"/>
      <c r="J29" s="134">
        <v>14</v>
      </c>
      <c r="K29" s="135">
        <v>2</v>
      </c>
      <c r="L29" s="136" t="s">
        <v>113</v>
      </c>
      <c r="M29" s="136"/>
      <c r="N29" s="136"/>
      <c r="O29" s="137">
        <v>0</v>
      </c>
      <c r="P29" s="138">
        <v>2</v>
      </c>
      <c r="Q29" s="139"/>
      <c r="R29" s="25"/>
    </row>
    <row r="30" spans="1:18" ht="15">
      <c r="A30" s="75"/>
      <c r="B30" s="74" t="s">
        <v>59</v>
      </c>
      <c r="C30" s="74" t="s">
        <v>60</v>
      </c>
      <c r="D30" s="74" t="s">
        <v>31</v>
      </c>
      <c r="E30" s="74" t="s">
        <v>69</v>
      </c>
      <c r="F30" s="134">
        <v>4</v>
      </c>
      <c r="G30" s="134" t="s">
        <v>145</v>
      </c>
      <c r="H30" s="134"/>
      <c r="I30" s="134"/>
      <c r="J30" s="134">
        <v>13</v>
      </c>
      <c r="K30" s="135">
        <v>3</v>
      </c>
      <c r="L30" s="136" t="s">
        <v>113</v>
      </c>
      <c r="M30" s="136"/>
      <c r="N30" s="136"/>
      <c r="O30" s="137">
        <v>0</v>
      </c>
      <c r="P30" s="138">
        <v>3</v>
      </c>
      <c r="Q30" s="139"/>
      <c r="R30" s="25"/>
    </row>
    <row r="31" spans="1:18" ht="15">
      <c r="A31" s="75"/>
      <c r="B31" s="74" t="s">
        <v>70</v>
      </c>
      <c r="C31" s="74" t="s">
        <v>71</v>
      </c>
      <c r="D31" s="74" t="s">
        <v>36</v>
      </c>
      <c r="E31" s="74" t="s">
        <v>69</v>
      </c>
      <c r="F31" s="134" t="s">
        <v>113</v>
      </c>
      <c r="G31" s="134"/>
      <c r="H31" s="134"/>
      <c r="I31" s="134"/>
      <c r="J31" s="134"/>
      <c r="K31" s="135">
        <v>0</v>
      </c>
      <c r="L31" s="136" t="s">
        <v>98</v>
      </c>
      <c r="M31" s="136"/>
      <c r="N31" s="136"/>
      <c r="O31" s="137"/>
      <c r="P31" s="138">
        <v>0</v>
      </c>
      <c r="Q31" s="136"/>
      <c r="R31" s="25"/>
    </row>
    <row r="32" spans="1:18" ht="15">
      <c r="A32" s="81"/>
      <c r="B32" s="71"/>
      <c r="C32" s="71"/>
      <c r="D32" s="71"/>
      <c r="E32" s="71"/>
      <c r="F32" s="143"/>
      <c r="G32" s="143"/>
      <c r="H32" s="143"/>
      <c r="I32" s="143"/>
      <c r="J32" s="143"/>
      <c r="K32" s="143"/>
      <c r="L32" s="148"/>
      <c r="M32" s="148"/>
      <c r="N32" s="148"/>
      <c r="O32" s="137"/>
      <c r="P32" s="138"/>
      <c r="Q32" s="136"/>
      <c r="R32" s="25"/>
    </row>
    <row r="33" spans="1:18" ht="15">
      <c r="A33" s="81"/>
      <c r="B33" s="82" t="s">
        <v>169</v>
      </c>
      <c r="C33" s="82" t="s">
        <v>170</v>
      </c>
      <c r="D33" s="82" t="s">
        <v>17</v>
      </c>
      <c r="E33" s="82" t="s">
        <v>68</v>
      </c>
      <c r="F33" s="134"/>
      <c r="G33" s="134"/>
      <c r="H33" s="134"/>
      <c r="I33" s="134"/>
      <c r="J33" s="134"/>
      <c r="K33" s="134"/>
      <c r="L33" s="136">
        <v>0</v>
      </c>
      <c r="M33" s="136" t="s">
        <v>191</v>
      </c>
      <c r="N33" s="136"/>
      <c r="O33" s="137"/>
      <c r="P33" s="138"/>
      <c r="Q33" s="136"/>
      <c r="R33" s="25"/>
    </row>
    <row r="34" spans="1:18" ht="15">
      <c r="A34" s="84"/>
      <c r="B34" s="82" t="s">
        <v>171</v>
      </c>
      <c r="C34" s="82" t="s">
        <v>172</v>
      </c>
      <c r="D34" s="82" t="s">
        <v>36</v>
      </c>
      <c r="E34" s="82" t="s">
        <v>68</v>
      </c>
      <c r="F34" s="134"/>
      <c r="G34" s="134"/>
      <c r="H34" s="134"/>
      <c r="I34" s="134"/>
      <c r="J34" s="134"/>
      <c r="K34" s="134"/>
      <c r="L34" s="136">
        <v>4</v>
      </c>
      <c r="M34" s="136" t="s">
        <v>179</v>
      </c>
      <c r="N34" s="136"/>
      <c r="O34" s="137"/>
      <c r="P34" s="138"/>
      <c r="Q34" s="136"/>
      <c r="R34" s="25"/>
    </row>
    <row r="35" spans="1:18" ht="15">
      <c r="A35" s="85"/>
      <c r="B35" s="74" t="s">
        <v>21</v>
      </c>
      <c r="C35" s="74" t="s">
        <v>47</v>
      </c>
      <c r="D35" s="74" t="s">
        <v>23</v>
      </c>
      <c r="E35" s="74" t="s">
        <v>68</v>
      </c>
      <c r="F35" s="134">
        <v>2</v>
      </c>
      <c r="G35" s="134" t="s">
        <v>139</v>
      </c>
      <c r="H35" s="134"/>
      <c r="I35" s="134"/>
      <c r="J35" s="134"/>
      <c r="K35" s="134"/>
      <c r="L35" s="136" t="s">
        <v>98</v>
      </c>
      <c r="M35" s="136"/>
      <c r="N35" s="136"/>
      <c r="O35" s="137"/>
      <c r="P35" s="138"/>
      <c r="Q35" s="136"/>
      <c r="R35" s="25"/>
    </row>
    <row r="36" spans="1:18" ht="15">
      <c r="A36" s="86"/>
      <c r="B36" s="149" t="s">
        <v>73</v>
      </c>
      <c r="C36" s="149" t="s">
        <v>48</v>
      </c>
      <c r="D36" s="74" t="s">
        <v>49</v>
      </c>
      <c r="E36" s="74" t="s">
        <v>68</v>
      </c>
      <c r="F36" s="134">
        <v>4</v>
      </c>
      <c r="G36" s="134" t="s">
        <v>140</v>
      </c>
      <c r="H36" s="134"/>
      <c r="I36" s="134"/>
      <c r="J36" s="134"/>
      <c r="K36" s="134"/>
      <c r="L36" s="136" t="s">
        <v>98</v>
      </c>
      <c r="M36" s="136"/>
      <c r="N36" s="136"/>
      <c r="O36" s="137"/>
      <c r="P36" s="138"/>
      <c r="Q36" s="136"/>
      <c r="R36" s="25"/>
    </row>
    <row r="37" spans="1:17" ht="12.75" customHeight="1">
      <c r="A37" s="86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/>
      <c r="P37" s="152"/>
      <c r="Q37" s="150"/>
    </row>
    <row r="38" spans="1:17" ht="12.75" customHeight="1">
      <c r="A38" s="75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1"/>
      <c r="P38" s="152"/>
      <c r="Q38" s="150"/>
    </row>
    <row r="39" spans="1:17" ht="12.75" customHeight="1">
      <c r="A39" s="75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  <c r="P39" s="150"/>
      <c r="Q39" s="150"/>
    </row>
    <row r="40" spans="1:17" ht="12.75" customHeight="1">
      <c r="A40" s="75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  <c r="P40" s="150"/>
      <c r="Q40" s="150"/>
    </row>
    <row r="41" spans="1:17" ht="12.75" customHeight="1">
      <c r="A41" s="75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</row>
    <row r="42" spans="1:17" ht="12.75" customHeight="1">
      <c r="A42" s="83"/>
      <c r="B42" s="155"/>
      <c r="C42" s="155"/>
      <c r="D42" s="155"/>
      <c r="E42" s="155"/>
      <c r="F42" s="156"/>
      <c r="G42" s="156"/>
      <c r="H42" s="156"/>
      <c r="I42" s="156"/>
      <c r="J42" s="156"/>
      <c r="K42" s="156"/>
      <c r="L42" s="157"/>
      <c r="M42" s="157"/>
      <c r="N42" s="157"/>
      <c r="O42" s="157"/>
      <c r="P42" s="157"/>
      <c r="Q42" s="157"/>
    </row>
    <row r="43" spans="1:17" ht="12.75" customHeight="1">
      <c r="A43" s="83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/>
      <c r="M43" s="159"/>
      <c r="N43" s="159"/>
      <c r="O43" s="159"/>
      <c r="P43" s="159"/>
      <c r="Q43" s="159"/>
    </row>
    <row r="44" spans="2:17" ht="12.7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4"/>
      <c r="M44" s="154"/>
      <c r="N44" s="154"/>
      <c r="O44" s="154"/>
      <c r="P44" s="154"/>
      <c r="Q44" s="154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</cp:lastModifiedBy>
  <cp:lastPrinted>2013-10-16T19:16:43Z</cp:lastPrinted>
  <dcterms:created xsi:type="dcterms:W3CDTF">2012-09-12T18:10:13Z</dcterms:created>
  <dcterms:modified xsi:type="dcterms:W3CDTF">2013-12-16T14:16:40Z</dcterms:modified>
  <cp:category/>
  <cp:version/>
  <cp:contentType/>
  <cp:contentStatus/>
</cp:coreProperties>
</file>