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216" firstSheet="1" activeTab="1"/>
  </bookViews>
  <sheets>
    <sheet name="1,40m Sexta" sheetId="1" r:id="rId1"/>
    <sheet name="1,20m" sheetId="2" r:id="rId2"/>
    <sheet name="1,10m" sheetId="3" r:id="rId3"/>
    <sheet name="1,00m" sheetId="4" r:id="rId4"/>
  </sheets>
  <definedNames>
    <definedName name="_xlnm.Print_Area" localSheetId="3">'1,00m'!$A$1:$P$66</definedName>
    <definedName name="_xlnm.Print_Area" localSheetId="2">'1,10m'!$A$1:$P$75</definedName>
    <definedName name="_xlnm.Print_Area" localSheetId="1">'1,20m'!$A$1:$N$49</definedName>
    <definedName name="_xlnm.Print_Area" localSheetId="0">'1,40m Sexta'!$A$1:$G$46</definedName>
  </definedNames>
  <calcPr fullCalcOnLoad="1"/>
</workbook>
</file>

<file path=xl/sharedStrings.xml><?xml version="1.0" encoding="utf-8"?>
<sst xmlns="http://schemas.openxmlformats.org/spreadsheetml/2006/main" count="590" uniqueCount="238">
  <si>
    <t>Ordem</t>
  </si>
  <si>
    <t>Concorrente</t>
  </si>
  <si>
    <t>Cavalo</t>
  </si>
  <si>
    <t>Entidade</t>
  </si>
  <si>
    <t>Categ.</t>
  </si>
  <si>
    <t>Class.</t>
  </si>
  <si>
    <t>Cronômetro. Tabela A. Art. 238.2.1</t>
  </si>
  <si>
    <t>Série 05 - Mini-Mirim e Jovem Cavaleiro B</t>
  </si>
  <si>
    <t>Série 05 - Amador B, Master B e Aberta</t>
  </si>
  <si>
    <t>Série 06 - Pré-Mirim, JC A, Amador A, Master A e Aberta</t>
  </si>
  <si>
    <t>Normal, sem cronômetro, sem desempate, com tempo concedido. Tabela A. Art. 238.1.1</t>
  </si>
  <si>
    <t>Série 06 - CN 05 anos</t>
  </si>
  <si>
    <t>Cavalos Novos 04 anos</t>
  </si>
  <si>
    <t>Normal sem cronômetro, sem desempate, com tempo concedido.</t>
  </si>
  <si>
    <t>Class</t>
  </si>
  <si>
    <t>Altura: 1,00m x 1,20m. Velocidade 350m/min. Pista de grama.</t>
  </si>
  <si>
    <t>Cronômetro, Tabela A. Art. 238.2.2.</t>
  </si>
  <si>
    <t>Altura: 1,10m x 1,30m. Velocidade 350m/min. Pista de grama.</t>
  </si>
  <si>
    <t>Série 09 - Sênior, Júnior, Young Riders e Aberta</t>
  </si>
  <si>
    <t>Altura: 1,40m x 1,80m. Velocidade 350m/min. Pista de grama.</t>
  </si>
  <si>
    <t>SÉRIE 07– Mirim, Jovem Cavaleiro, Amador, Master, Sênior A, CN 06 Anos e Aberta</t>
  </si>
  <si>
    <t>Altura: 1,20m x 1,50m. Velocidade: 350 m/min. Pista de grama</t>
  </si>
  <si>
    <t>Aberta</t>
  </si>
  <si>
    <t>Senior</t>
  </si>
  <si>
    <t>Amador</t>
  </si>
  <si>
    <t xml:space="preserve">Prova de faixa de tempo com classificação pelo tempo ideal. Tabela A. </t>
  </si>
  <si>
    <t>Desempate, Tabela A. Art. 238.2.2</t>
  </si>
  <si>
    <t>Sexta</t>
  </si>
  <si>
    <t>Sênior A</t>
  </si>
  <si>
    <t>CHEVALS</t>
  </si>
  <si>
    <t>SHMG</t>
  </si>
  <si>
    <t>IX ETAPA DO CAMPEONATO MINEIRO DE SALTO FHMG</t>
  </si>
  <si>
    <t>Ademir de Oliveira</t>
  </si>
  <si>
    <t>RSL Cougar</t>
  </si>
  <si>
    <t>VHRG</t>
  </si>
  <si>
    <t>André Moura</t>
  </si>
  <si>
    <t>Wummel</t>
  </si>
  <si>
    <t>CEPEL</t>
  </si>
  <si>
    <t>Fábio Sarti</t>
  </si>
  <si>
    <t>Top TEAM chantilly</t>
  </si>
  <si>
    <t>Top Team</t>
  </si>
  <si>
    <t>Felipe Lopes Morgan</t>
  </si>
  <si>
    <t>Top TEAM diapacco</t>
  </si>
  <si>
    <t>Pedro Paulo Luz Lacerda</t>
  </si>
  <si>
    <t>Alex Cepel</t>
  </si>
  <si>
    <t>LFB Carataco Cepel JL Sitio Chuin</t>
  </si>
  <si>
    <t>Sergio Marins</t>
  </si>
  <si>
    <t>Royal Horse CHJR Smile</t>
  </si>
  <si>
    <t>Royal Horse JCR Quantico</t>
  </si>
  <si>
    <t>Royal Horse Unforgettable Cepel</t>
  </si>
  <si>
    <t>Gabriel Kayan S Magalhães</t>
  </si>
  <si>
    <t>Royal Horse Look At Mee Cepel</t>
  </si>
  <si>
    <t>Pedro Moura Carvalho</t>
  </si>
  <si>
    <t>Boomerang VH Kluizebus</t>
  </si>
  <si>
    <t>CENTRO HÍPICO FAZENDA DO MOINHO</t>
  </si>
  <si>
    <t xml:space="preserve">CN 07 </t>
  </si>
  <si>
    <t>Y R</t>
  </si>
  <si>
    <t>Ramiro Rodrigues</t>
  </si>
  <si>
    <t>COUDELARIA RIGOR</t>
  </si>
  <si>
    <t>Leonardo Martins</t>
  </si>
  <si>
    <t>Manege LM</t>
  </si>
  <si>
    <t>Maddox</t>
  </si>
  <si>
    <t>Fellipe Santiago</t>
  </si>
  <si>
    <t>Difeliche</t>
  </si>
  <si>
    <t>Felipe Ventura</t>
  </si>
  <si>
    <t>Srta. Cananda Joter</t>
  </si>
  <si>
    <t>Ana Figueiró Pinheiro</t>
  </si>
  <si>
    <t>Riviera da Lagoa</t>
  </si>
  <si>
    <t>Jovem Cavaleiro</t>
  </si>
  <si>
    <t>LM HOLANDA</t>
  </si>
  <si>
    <t>Luisa Coscarelli</t>
  </si>
  <si>
    <t>Pomme D'or</t>
  </si>
  <si>
    <t>Lidia Patricia Barbian Fuchs</t>
  </si>
  <si>
    <t>LF Sir Atletic Joter</t>
  </si>
  <si>
    <t>Mirim</t>
  </si>
  <si>
    <t>Camila Gandra de Almeida</t>
  </si>
  <si>
    <t>Igor do Cach</t>
  </si>
  <si>
    <t>GOLDSTONE RR</t>
  </si>
  <si>
    <t>Eclipse Blue A-GMS</t>
  </si>
  <si>
    <t>Felipe Ernesto</t>
  </si>
  <si>
    <t>Top team queelin</t>
  </si>
  <si>
    <t>Felipe lopes Morgan</t>
  </si>
  <si>
    <t>TOP TEAM carpet</t>
  </si>
  <si>
    <t>Dorres Stal Van Driel</t>
  </si>
  <si>
    <t>André Frauches</t>
  </si>
  <si>
    <t>Vultima</t>
  </si>
  <si>
    <t>LM ORIENTE</t>
  </si>
  <si>
    <t>Deborah Frauches Chaves</t>
  </si>
  <si>
    <t>SL Sagitário IV</t>
  </si>
  <si>
    <t>Rômulo Rodrigues Rocha</t>
  </si>
  <si>
    <t>Chronic JMen</t>
  </si>
  <si>
    <t>Sérgio Marins</t>
  </si>
  <si>
    <t>Polinésio Tok</t>
  </si>
  <si>
    <t>Ana Clara Amaral Arantes Boczar</t>
  </si>
  <si>
    <t>SL Bocejo</t>
  </si>
  <si>
    <t>Amador A</t>
  </si>
  <si>
    <t>LM KADU</t>
  </si>
  <si>
    <t>CN 04 anos</t>
  </si>
  <si>
    <t>Wanderson Alves Pereira</t>
  </si>
  <si>
    <t>Fame the Beauty</t>
  </si>
  <si>
    <t>Matheus Amormino</t>
  </si>
  <si>
    <t>Estopim do Castanheiro</t>
  </si>
  <si>
    <t>Saulo Roberto Teixeira</t>
  </si>
  <si>
    <t>Candilo Jmen III</t>
  </si>
  <si>
    <t>Tassius Halabi</t>
  </si>
  <si>
    <t>Tetzel do Feroleto</t>
  </si>
  <si>
    <t>Daniel Queiroz medrado</t>
  </si>
  <si>
    <t>Queen das cataratas</t>
  </si>
  <si>
    <t>Julia Coutinho Ferreira</t>
  </si>
  <si>
    <t>CARETA G</t>
  </si>
  <si>
    <t>Gabriela Marinho</t>
  </si>
  <si>
    <t>Sharapova Exponencial</t>
  </si>
  <si>
    <t>Laura Jacomett Fonseca</t>
  </si>
  <si>
    <t>GR Donatella</t>
  </si>
  <si>
    <t>Rafael Paulino Leite</t>
  </si>
  <si>
    <t>Nutreal Godiva</t>
  </si>
  <si>
    <t>Andréa Gheller</t>
  </si>
  <si>
    <t>Fedex M</t>
  </si>
  <si>
    <t>XAPURI</t>
  </si>
  <si>
    <t>Máster A</t>
  </si>
  <si>
    <t>Flávio Amaral</t>
  </si>
  <si>
    <t>Camperville</t>
  </si>
  <si>
    <t>Pré-Mirim</t>
  </si>
  <si>
    <t>Zirocco Blanco 3k</t>
  </si>
  <si>
    <t>LM FLICKA</t>
  </si>
  <si>
    <t>Titã</t>
  </si>
  <si>
    <t>Rosada Jmen</t>
  </si>
  <si>
    <t>Voando Alto</t>
  </si>
  <si>
    <t>Achiles RJ</t>
  </si>
  <si>
    <t>Amador B</t>
  </si>
  <si>
    <t>Roberto Campolina</t>
  </si>
  <si>
    <t>Rocket</t>
  </si>
  <si>
    <t>Bruna Géo</t>
  </si>
  <si>
    <t>Callyca For da Santa Esmeralda</t>
  </si>
  <si>
    <t>Leonardo Rosa</t>
  </si>
  <si>
    <t>TOP TEAM Balthazar</t>
  </si>
  <si>
    <t>Renata Parma</t>
  </si>
  <si>
    <t>TOP TEAM Bará Berê</t>
  </si>
  <si>
    <t>Top team easy girl</t>
  </si>
  <si>
    <t>FLIPPER GMS</t>
  </si>
  <si>
    <t>Marcio Adriano Jorge siqueira</t>
  </si>
  <si>
    <t>Alumina TW</t>
  </si>
  <si>
    <t>Mariana Faria Scalco</t>
  </si>
  <si>
    <t>Obelix</t>
  </si>
  <si>
    <t>Paulo Marlow da Silva Andrade</t>
  </si>
  <si>
    <t>ACL London</t>
  </si>
  <si>
    <t>Ana Coutinho Ferreira</t>
  </si>
  <si>
    <t>Neptune Xango</t>
  </si>
  <si>
    <t>Lorenzo Monteiro</t>
  </si>
  <si>
    <t>Torak Z</t>
  </si>
  <si>
    <t>Andreia Biagioni</t>
  </si>
  <si>
    <t>Jumping Jack Flash</t>
  </si>
  <si>
    <t>Julia Barbosa</t>
  </si>
  <si>
    <t>Ritual R I</t>
  </si>
  <si>
    <t>Lais Villamea Salles</t>
  </si>
  <si>
    <t>BL Otto</t>
  </si>
  <si>
    <t>Luiza Patrus</t>
  </si>
  <si>
    <t>Albatroz</t>
  </si>
  <si>
    <t>Maria Clara Arêas de Castro</t>
  </si>
  <si>
    <t>Chapstillo</t>
  </si>
  <si>
    <t>Glamour Girl</t>
  </si>
  <si>
    <t>Mini-Mirim</t>
  </si>
  <si>
    <t>Calibre</t>
  </si>
  <si>
    <t>Falta</t>
  </si>
  <si>
    <t>Tempo</t>
  </si>
  <si>
    <t>Total</t>
  </si>
  <si>
    <t>N°</t>
  </si>
  <si>
    <t>Cronometro, Tabela A. Art. 238.2.1</t>
  </si>
  <si>
    <t>Pts</t>
  </si>
  <si>
    <t>Pen</t>
  </si>
  <si>
    <t>pen</t>
  </si>
  <si>
    <t>Fabricio Reis Salgado</t>
  </si>
  <si>
    <t>JIM</t>
  </si>
  <si>
    <t>FF</t>
  </si>
  <si>
    <t>ff</t>
  </si>
  <si>
    <t>Olimpie Cepel JL Sitio Chuin</t>
  </si>
  <si>
    <t>Azanette</t>
  </si>
  <si>
    <t>Pts SEX</t>
  </si>
  <si>
    <t>Pts DOM</t>
  </si>
  <si>
    <t>Z CN 05 anos</t>
  </si>
  <si>
    <t>Pts Sex</t>
  </si>
  <si>
    <t>Pts Dom</t>
  </si>
  <si>
    <t>Dif</t>
  </si>
  <si>
    <t>JC B</t>
  </si>
  <si>
    <t>CR</t>
  </si>
  <si>
    <t>JC A</t>
  </si>
  <si>
    <t>CHFM</t>
  </si>
  <si>
    <t>Lara Fink</t>
  </si>
  <si>
    <t>Boreal</t>
  </si>
  <si>
    <t xml:space="preserve">CN </t>
  </si>
  <si>
    <t>Rodrigo Colares</t>
  </si>
  <si>
    <t>Cantus</t>
  </si>
  <si>
    <t>Lara Finck</t>
  </si>
  <si>
    <t>FREE STYLEE</t>
  </si>
  <si>
    <t>Fabio Sarti</t>
  </si>
  <si>
    <t>Pts Sab</t>
  </si>
  <si>
    <t>JUNIOR</t>
  </si>
  <si>
    <t>CAM</t>
  </si>
  <si>
    <t>VICE</t>
  </si>
  <si>
    <t>Angelo Augusto Stoll Leão</t>
  </si>
  <si>
    <t>Mariana Viana</t>
  </si>
  <si>
    <t>Top Team Ziregina</t>
  </si>
  <si>
    <t>Sophia Bononi Bello</t>
  </si>
  <si>
    <t>Freestyle</t>
  </si>
  <si>
    <t>4A</t>
  </si>
  <si>
    <t xml:space="preserve">Renato Teixeira </t>
  </si>
  <si>
    <t>Hold Up</t>
  </si>
  <si>
    <t>Master</t>
  </si>
  <si>
    <t>CHJR</t>
  </si>
  <si>
    <t>Cesar Lobo</t>
  </si>
  <si>
    <t>9a</t>
  </si>
  <si>
    <t>Galileu</t>
  </si>
  <si>
    <t>5A</t>
  </si>
  <si>
    <t>12A</t>
  </si>
  <si>
    <t>Laron</t>
  </si>
  <si>
    <t>Sl Bocejo</t>
  </si>
  <si>
    <t>Azanete</t>
  </si>
  <si>
    <t>elim</t>
  </si>
  <si>
    <t>Carlos Alberto Sa Grise</t>
  </si>
  <si>
    <t>ELIM</t>
  </si>
  <si>
    <t>LM Holanda</t>
  </si>
  <si>
    <t>Royal horse Desire</t>
  </si>
  <si>
    <t>top team casilhas</t>
  </si>
  <si>
    <t>Rockell</t>
  </si>
  <si>
    <t>Bruno Cedrola as grise</t>
  </si>
  <si>
    <t>cam</t>
  </si>
  <si>
    <t>vice</t>
  </si>
  <si>
    <t>1e</t>
  </si>
  <si>
    <t>Bruno Cedrola Sagrise</t>
  </si>
  <si>
    <t>Rouger</t>
  </si>
  <si>
    <t>Domingo 13/12/2015</t>
  </si>
  <si>
    <t>Final</t>
  </si>
  <si>
    <t>Renata Teixeira</t>
  </si>
  <si>
    <t>20a</t>
  </si>
  <si>
    <t>1a</t>
  </si>
  <si>
    <t>1b</t>
  </si>
  <si>
    <t>5a</t>
  </si>
  <si>
    <t>Master B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</si>
</sst>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0.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2" fillId="20" borderId="5" applyNumberFormat="0" applyAlignment="0" applyProtection="0"/>
    <xf numFmtId="177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9" fontId="1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52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1" xfId="54" applyFont="1" applyFill="1" applyBorder="1" applyAlignment="1">
      <alignment horizontal="center" vertical="center"/>
      <protection/>
    </xf>
    <xf numFmtId="0" fontId="2" fillId="0" borderId="0" xfId="54" applyFont="1" applyFill="1" applyBorder="1" applyAlignment="1">
      <alignment horizontal="center" vertical="center"/>
      <protection/>
    </xf>
    <xf numFmtId="1" fontId="2" fillId="0" borderId="10" xfId="54" applyNumberFormat="1" applyFont="1" applyFill="1" applyBorder="1" applyAlignment="1">
      <alignment horizontal="center" vertical="center"/>
      <protection/>
    </xf>
    <xf numFmtId="1" fontId="2" fillId="0" borderId="0" xfId="54" applyNumberFormat="1" applyFont="1" applyFill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2" fillId="0" borderId="0" xfId="54" applyFont="1" applyAlignment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54" applyFont="1" applyFill="1" applyBorder="1" applyAlignment="1">
      <alignment horizontal="left" vertical="center"/>
      <protection/>
    </xf>
    <xf numFmtId="0" fontId="2" fillId="0" borderId="0" xfId="54" applyFont="1" applyBorder="1" applyAlignment="1">
      <alignment vertical="center"/>
      <protection/>
    </xf>
    <xf numFmtId="0" fontId="2" fillId="0" borderId="0" xfId="54" applyFont="1" applyFill="1" applyBorder="1" applyAlignment="1">
      <alignment vertical="center"/>
      <protection/>
    </xf>
    <xf numFmtId="0" fontId="3" fillId="0" borderId="10" xfId="54" applyFont="1" applyFill="1" applyBorder="1" applyAlignment="1">
      <alignment horizontal="center" vertical="center"/>
      <protection/>
    </xf>
    <xf numFmtId="0" fontId="2" fillId="0" borderId="10" xfId="54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0" xfId="54" applyFont="1" applyBorder="1" applyAlignment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3" fillId="0" borderId="0" xfId="54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52" applyFont="1" applyBorder="1" applyAlignment="1">
      <alignment vertical="center"/>
      <protection/>
    </xf>
    <xf numFmtId="0" fontId="3" fillId="0" borderId="0" xfId="0" applyFont="1" applyBorder="1" applyAlignment="1">
      <alignment horizontal="center" vertical="center"/>
    </xf>
    <xf numFmtId="0" fontId="2" fillId="0" borderId="0" xfId="54" applyFont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0" xfId="51" applyFont="1" applyBorder="1" applyAlignment="1">
      <alignment/>
      <protection/>
    </xf>
    <xf numFmtId="0" fontId="3" fillId="0" borderId="12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Fill="1" applyBorder="1" applyAlignment="1">
      <alignment horizontal="left" vertical="center"/>
    </xf>
    <xf numFmtId="0" fontId="3" fillId="0" borderId="12" xfId="54" applyFont="1" applyFill="1" applyBorder="1" applyAlignment="1">
      <alignment vertical="center"/>
      <protection/>
    </xf>
    <xf numFmtId="0" fontId="2" fillId="0" borderId="11" xfId="54" applyFont="1" applyBorder="1" applyAlignment="1">
      <alignment vertical="center"/>
      <protection/>
    </xf>
    <xf numFmtId="0" fontId="2" fillId="0" borderId="13" xfId="54" applyFont="1" applyBorder="1" applyAlignment="1">
      <alignment vertical="center"/>
      <protection/>
    </xf>
    <xf numFmtId="0" fontId="1" fillId="0" borderId="14" xfId="0" applyFont="1" applyBorder="1" applyAlignment="1">
      <alignment vertical="center"/>
    </xf>
    <xf numFmtId="0" fontId="2" fillId="0" borderId="15" xfId="54" applyFont="1" applyBorder="1" applyAlignment="1">
      <alignment vertical="center"/>
      <protection/>
    </xf>
    <xf numFmtId="0" fontId="2" fillId="0" borderId="16" xfId="54" applyFont="1" applyFill="1" applyBorder="1" applyAlignment="1">
      <alignment vertical="center"/>
      <protection/>
    </xf>
    <xf numFmtId="0" fontId="2" fillId="0" borderId="17" xfId="54" applyFont="1" applyBorder="1" applyAlignment="1">
      <alignment vertical="center"/>
      <protection/>
    </xf>
    <xf numFmtId="0" fontId="2" fillId="0" borderId="18" xfId="54" applyFont="1" applyBorder="1" applyAlignment="1">
      <alignment vertical="center"/>
      <protection/>
    </xf>
    <xf numFmtId="0" fontId="3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3" fillId="0" borderId="12" xfId="54" applyFont="1" applyFill="1" applyBorder="1" applyAlignment="1">
      <alignment horizontal="left" vertical="center"/>
      <protection/>
    </xf>
    <xf numFmtId="0" fontId="2" fillId="0" borderId="13" xfId="54" applyFont="1" applyBorder="1" applyAlignment="1">
      <alignment horizontal="center" vertical="center"/>
      <protection/>
    </xf>
    <xf numFmtId="0" fontId="2" fillId="0" borderId="15" xfId="54" applyFont="1" applyBorder="1" applyAlignment="1">
      <alignment horizontal="center" vertical="center"/>
      <protection/>
    </xf>
    <xf numFmtId="0" fontId="2" fillId="0" borderId="16" xfId="54" applyFont="1" applyFill="1" applyBorder="1" applyAlignment="1">
      <alignment horizontal="left" vertical="center"/>
      <protection/>
    </xf>
    <xf numFmtId="0" fontId="2" fillId="0" borderId="17" xfId="54" applyFont="1" applyBorder="1" applyAlignment="1">
      <alignment horizontal="center" vertical="center"/>
      <protection/>
    </xf>
    <xf numFmtId="0" fontId="2" fillId="0" borderId="18" xfId="54" applyFont="1" applyBorder="1" applyAlignment="1">
      <alignment horizontal="center" vertical="center"/>
      <protection/>
    </xf>
    <xf numFmtId="0" fontId="3" fillId="0" borderId="1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40" fillId="0" borderId="10" xfId="51" applyFont="1" applyBorder="1" applyAlignment="1">
      <alignment/>
      <protection/>
    </xf>
    <xf numFmtId="0" fontId="0" fillId="0" borderId="10" xfId="51" applyFont="1" applyBorder="1" applyAlignment="1">
      <alignment/>
      <protection/>
    </xf>
    <xf numFmtId="0" fontId="40" fillId="0" borderId="10" xfId="51" applyFont="1" applyBorder="1" applyAlignment="1">
      <alignment/>
      <protection/>
    </xf>
    <xf numFmtId="0" fontId="2" fillId="0" borderId="19" xfId="54" applyFont="1" applyFill="1" applyBorder="1" applyAlignment="1">
      <alignment horizontal="center" vertical="center"/>
      <protection/>
    </xf>
    <xf numFmtId="0" fontId="4" fillId="32" borderId="19" xfId="51" applyFont="1" applyFill="1" applyBorder="1" applyAlignment="1">
      <alignment/>
      <protection/>
    </xf>
    <xf numFmtId="0" fontId="4" fillId="0" borderId="19" xfId="51" applyFont="1" applyBorder="1" applyAlignment="1">
      <alignment/>
      <protection/>
    </xf>
    <xf numFmtId="0" fontId="2" fillId="32" borderId="19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2" fillId="0" borderId="10" xfId="54" applyFont="1" applyBorder="1" applyAlignment="1">
      <alignment vertical="center"/>
      <protection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33" borderId="10" xfId="54" applyFont="1" applyFill="1" applyBorder="1" applyAlignment="1">
      <alignment horizontal="center" vertical="center"/>
      <protection/>
    </xf>
    <xf numFmtId="0" fontId="40" fillId="0" borderId="10" xfId="51" applyFont="1" applyBorder="1" applyAlignment="1">
      <alignment horizontal="center"/>
      <protection/>
    </xf>
    <xf numFmtId="0" fontId="2" fillId="0" borderId="20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left" vertical="center"/>
      <protection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51" applyFont="1" applyBorder="1" applyAlignment="1">
      <alignment horizontal="left"/>
      <protection/>
    </xf>
    <xf numFmtId="0" fontId="40" fillId="0" borderId="10" xfId="51" applyFont="1" applyBorder="1" applyAlignment="1">
      <alignment horizontal="left"/>
      <protection/>
    </xf>
    <xf numFmtId="0" fontId="1" fillId="0" borderId="0" xfId="52" applyFont="1" applyBorder="1" applyAlignment="1">
      <alignment horizontal="left" vertical="center"/>
      <protection/>
    </xf>
    <xf numFmtId="0" fontId="2" fillId="0" borderId="0" xfId="52" applyFont="1" applyFill="1" applyBorder="1" applyAlignment="1">
      <alignment horizontal="left" vertical="center"/>
      <protection/>
    </xf>
    <xf numFmtId="1" fontId="2" fillId="0" borderId="19" xfId="54" applyNumberFormat="1" applyFont="1" applyFill="1" applyBorder="1" applyAlignment="1">
      <alignment horizontal="center" vertical="center"/>
      <protection/>
    </xf>
    <xf numFmtId="0" fontId="0" fillId="0" borderId="19" xfId="51" applyFont="1" applyBorder="1" applyAlignment="1">
      <alignment/>
      <protection/>
    </xf>
    <xf numFmtId="0" fontId="40" fillId="0" borderId="19" xfId="51" applyFont="1" applyBorder="1" applyAlignment="1">
      <alignment/>
      <protection/>
    </xf>
    <xf numFmtId="0" fontId="40" fillId="0" borderId="19" xfId="51" applyFont="1" applyBorder="1" applyAlignment="1">
      <alignment horizontal="center"/>
      <protection/>
    </xf>
    <xf numFmtId="0" fontId="2" fillId="0" borderId="19" xfId="54" applyFont="1" applyBorder="1" applyAlignment="1">
      <alignment horizontal="center" vertical="center"/>
      <protection/>
    </xf>
    <xf numFmtId="0" fontId="3" fillId="0" borderId="21" xfId="54" applyFont="1" applyFill="1" applyBorder="1" applyAlignment="1">
      <alignment horizontal="center" vertical="center"/>
      <protection/>
    </xf>
    <xf numFmtId="0" fontId="3" fillId="0" borderId="22" xfId="54" applyFont="1" applyFill="1" applyBorder="1" applyAlignment="1">
      <alignment horizontal="center" vertical="center"/>
      <protection/>
    </xf>
    <xf numFmtId="0" fontId="3" fillId="0" borderId="23" xfId="54" applyFont="1" applyFill="1" applyBorder="1" applyAlignment="1">
      <alignment horizontal="center" vertical="center"/>
      <protection/>
    </xf>
    <xf numFmtId="0" fontId="3" fillId="0" borderId="22" xfId="54" applyFont="1" applyBorder="1" applyAlignment="1">
      <alignment horizontal="center" vertical="center"/>
      <protection/>
    </xf>
    <xf numFmtId="1" fontId="2" fillId="0" borderId="24" xfId="54" applyNumberFormat="1" applyFont="1" applyFill="1" applyBorder="1" applyAlignment="1">
      <alignment horizontal="center" vertical="center"/>
      <protection/>
    </xf>
    <xf numFmtId="0" fontId="0" fillId="0" borderId="24" xfId="51" applyFont="1" applyBorder="1" applyAlignment="1">
      <alignment/>
      <protection/>
    </xf>
    <xf numFmtId="0" fontId="40" fillId="0" borderId="24" xfId="51" applyFont="1" applyBorder="1" applyAlignment="1">
      <alignment/>
      <protection/>
    </xf>
    <xf numFmtId="0" fontId="40" fillId="0" borderId="24" xfId="51" applyFont="1" applyBorder="1" applyAlignment="1">
      <alignment horizontal="center"/>
      <protection/>
    </xf>
    <xf numFmtId="0" fontId="2" fillId="0" borderId="24" xfId="54" applyFont="1" applyFill="1" applyBorder="1" applyAlignment="1">
      <alignment horizontal="center" vertical="center"/>
      <protection/>
    </xf>
    <xf numFmtId="0" fontId="2" fillId="0" borderId="12" xfId="54" applyFont="1" applyFill="1" applyBorder="1" applyAlignment="1">
      <alignment horizontal="center" vertical="center"/>
      <protection/>
    </xf>
    <xf numFmtId="0" fontId="2" fillId="0" borderId="24" xfId="54" applyFont="1" applyBorder="1" applyAlignment="1">
      <alignment horizontal="center" vertical="center"/>
      <protection/>
    </xf>
    <xf numFmtId="0" fontId="2" fillId="0" borderId="19" xfId="0" applyFont="1" applyBorder="1" applyAlignment="1">
      <alignment horizontal="center" vertical="center"/>
    </xf>
    <xf numFmtId="0" fontId="3" fillId="0" borderId="25" xfId="54" applyFont="1" applyBorder="1" applyAlignment="1">
      <alignment vertical="center"/>
      <protection/>
    </xf>
    <xf numFmtId="0" fontId="3" fillId="0" borderId="26" xfId="54" applyFont="1" applyBorder="1" applyAlignment="1">
      <alignment vertical="center"/>
      <protection/>
    </xf>
    <xf numFmtId="0" fontId="3" fillId="0" borderId="25" xfId="54" applyFont="1" applyBorder="1" applyAlignment="1">
      <alignment horizontal="center" vertical="center"/>
      <protection/>
    </xf>
    <xf numFmtId="0" fontId="3" fillId="0" borderId="27" xfId="54" applyFont="1" applyBorder="1" applyAlignment="1">
      <alignment vertical="center"/>
      <protection/>
    </xf>
    <xf numFmtId="0" fontId="3" fillId="0" borderId="28" xfId="54" applyFont="1" applyBorder="1" applyAlignment="1">
      <alignment vertical="center"/>
      <protection/>
    </xf>
    <xf numFmtId="2" fontId="40" fillId="0" borderId="10" xfId="51" applyNumberFormat="1" applyFont="1" applyBorder="1" applyAlignment="1">
      <alignment horizontal="center"/>
      <protection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1" fontId="2" fillId="0" borderId="19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vertical="center"/>
    </xf>
    <xf numFmtId="1" fontId="2" fillId="0" borderId="24" xfId="0" applyNumberFormat="1" applyFont="1" applyFill="1" applyBorder="1" applyAlignment="1">
      <alignment horizontal="center" vertical="center"/>
    </xf>
    <xf numFmtId="0" fontId="3" fillId="0" borderId="30" xfId="54" applyFont="1" applyFill="1" applyBorder="1" applyAlignment="1">
      <alignment horizontal="center" vertical="center"/>
      <protection/>
    </xf>
    <xf numFmtId="2" fontId="2" fillId="32" borderId="10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24" xfId="51" applyFont="1" applyBorder="1" applyAlignment="1">
      <alignment horizontal="left"/>
      <protection/>
    </xf>
    <xf numFmtId="0" fontId="2" fillId="32" borderId="2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0" fillId="0" borderId="19" xfId="51" applyFont="1" applyBorder="1" applyAlignment="1">
      <alignment horizontal="left"/>
      <protection/>
    </xf>
    <xf numFmtId="0" fontId="40" fillId="0" borderId="24" xfId="51" applyFont="1" applyBorder="1" applyAlignment="1">
      <alignment horizontal="left"/>
      <protection/>
    </xf>
    <xf numFmtId="0" fontId="3" fillId="0" borderId="0" xfId="54" applyFont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center" vertical="center"/>
      <protection/>
    </xf>
  </cellXfs>
  <cellStyles count="7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10 2" xfId="51"/>
    <cellStyle name="Normal 2" xfId="52"/>
    <cellStyle name="Normal 3" xfId="53"/>
    <cellStyle name="Normal 3 2" xfId="54"/>
    <cellStyle name="Normal 4" xfId="55"/>
    <cellStyle name="Normal 4 2" xfId="56"/>
    <cellStyle name="Normal 4 2 2" xfId="57"/>
    <cellStyle name="Normal 4 3" xfId="58"/>
    <cellStyle name="Normal 5" xfId="59"/>
    <cellStyle name="Normal 5 2" xfId="60"/>
    <cellStyle name="Normal 5 2 2" xfId="61"/>
    <cellStyle name="Normal 5 2 3" xfId="62"/>
    <cellStyle name="Normal 5 3" xfId="63"/>
    <cellStyle name="Normal 6" xfId="64"/>
    <cellStyle name="Normal 6 2" xfId="65"/>
    <cellStyle name="Normal 6 3" xfId="66"/>
    <cellStyle name="Normal 6 4" xfId="67"/>
    <cellStyle name="Normal 7" xfId="68"/>
    <cellStyle name="Normal 7 2" xfId="69"/>
    <cellStyle name="Normal 8" xfId="70"/>
    <cellStyle name="Normal 9" xfId="71"/>
    <cellStyle name="Normal 9 2" xfId="72"/>
    <cellStyle name="Nota" xfId="73"/>
    <cellStyle name="Percent" xfId="74"/>
    <cellStyle name="Saída" xfId="75"/>
    <cellStyle name="Comma [0]" xfId="76"/>
    <cellStyle name="Texto de Aviso" xfId="77"/>
    <cellStyle name="Texto Explicativo" xfId="78"/>
    <cellStyle name="Título" xfId="79"/>
    <cellStyle name="Título 1" xfId="80"/>
    <cellStyle name="Título 2" xfId="81"/>
    <cellStyle name="Título 3" xfId="82"/>
    <cellStyle name="Título 4" xfId="83"/>
    <cellStyle name="Total" xfId="84"/>
    <cellStyle name="Comma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419100</xdr:colOff>
      <xdr:row>0</xdr:row>
      <xdr:rowOff>57150</xdr:rowOff>
    </xdr:from>
    <xdr:to>
      <xdr:col>6</xdr:col>
      <xdr:colOff>523875</xdr:colOff>
      <xdr:row>3</xdr:row>
      <xdr:rowOff>57150</xdr:rowOff>
    </xdr:to>
    <xdr:pic>
      <xdr:nvPicPr>
        <xdr:cNvPr id="1" name="Imagem 3" descr="logo oficial FHMG 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5715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47625</xdr:rowOff>
    </xdr:from>
    <xdr:to>
      <xdr:col>1</xdr:col>
      <xdr:colOff>266700</xdr:colOff>
      <xdr:row>2</xdr:row>
      <xdr:rowOff>200025</xdr:rowOff>
    </xdr:to>
    <xdr:pic>
      <xdr:nvPicPr>
        <xdr:cNvPr id="2" name="Picture 1" descr="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7625"/>
          <a:ext cx="590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41</xdr:row>
      <xdr:rowOff>104775</xdr:rowOff>
    </xdr:from>
    <xdr:to>
      <xdr:col>12</xdr:col>
      <xdr:colOff>9525</xdr:colOff>
      <xdr:row>53</xdr:row>
      <xdr:rowOff>114300</xdr:rowOff>
    </xdr:to>
    <xdr:pic>
      <xdr:nvPicPr>
        <xdr:cNvPr id="3" name="Picture 2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76475" y="7648575"/>
          <a:ext cx="573405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33</xdr:row>
      <xdr:rowOff>133350</xdr:rowOff>
    </xdr:from>
    <xdr:to>
      <xdr:col>14</xdr:col>
      <xdr:colOff>95250</xdr:colOff>
      <xdr:row>41</xdr:row>
      <xdr:rowOff>57150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0" y="6153150"/>
          <a:ext cx="69342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457200</xdr:colOff>
      <xdr:row>1</xdr:row>
      <xdr:rowOff>142875</xdr:rowOff>
    </xdr:from>
    <xdr:to>
      <xdr:col>12</xdr:col>
      <xdr:colOff>428625</xdr:colOff>
      <xdr:row>5</xdr:row>
      <xdr:rowOff>28575</xdr:rowOff>
    </xdr:to>
    <xdr:pic>
      <xdr:nvPicPr>
        <xdr:cNvPr id="1" name="Imagem 5" descr="logo oficial FHMG 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304800"/>
          <a:ext cx="5810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</xdr:row>
      <xdr:rowOff>0</xdr:rowOff>
    </xdr:from>
    <xdr:to>
      <xdr:col>10</xdr:col>
      <xdr:colOff>66675</xdr:colOff>
      <xdr:row>5</xdr:row>
      <xdr:rowOff>19050</xdr:rowOff>
    </xdr:to>
    <xdr:pic>
      <xdr:nvPicPr>
        <xdr:cNvPr id="2" name="Picture 1" descr="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323850"/>
          <a:ext cx="733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2286000</xdr:colOff>
      <xdr:row>52</xdr:row>
      <xdr:rowOff>47625</xdr:rowOff>
    </xdr:from>
    <xdr:to>
      <xdr:col>7</xdr:col>
      <xdr:colOff>438150</xdr:colOff>
      <xdr:row>64</xdr:row>
      <xdr:rowOff>57150</xdr:rowOff>
    </xdr:to>
    <xdr:pic>
      <xdr:nvPicPr>
        <xdr:cNvPr id="3" name="Picture 2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33675" y="9601200"/>
          <a:ext cx="574357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2000250</xdr:colOff>
      <xdr:row>43</xdr:row>
      <xdr:rowOff>95250</xdr:rowOff>
    </xdr:from>
    <xdr:to>
      <xdr:col>9</xdr:col>
      <xdr:colOff>390525</xdr:colOff>
      <xdr:row>51</xdr:row>
      <xdr:rowOff>19050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47925" y="7934325"/>
          <a:ext cx="69342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257175</xdr:colOff>
      <xdr:row>2</xdr:row>
      <xdr:rowOff>152400</xdr:rowOff>
    </xdr:from>
    <xdr:to>
      <xdr:col>13</xdr:col>
      <xdr:colOff>66675</xdr:colOff>
      <xdr:row>8</xdr:row>
      <xdr:rowOff>95250</xdr:rowOff>
    </xdr:to>
    <xdr:pic>
      <xdr:nvPicPr>
        <xdr:cNvPr id="1" name="Imagem 3" descr="logo oficial FHMG 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476250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314325</xdr:colOff>
      <xdr:row>1</xdr:row>
      <xdr:rowOff>152400</xdr:rowOff>
    </xdr:from>
    <xdr:to>
      <xdr:col>15</xdr:col>
      <xdr:colOff>152400</xdr:colOff>
      <xdr:row>8</xdr:row>
      <xdr:rowOff>95250</xdr:rowOff>
    </xdr:to>
    <xdr:pic>
      <xdr:nvPicPr>
        <xdr:cNvPr id="2" name="Picture 1" descr="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91725" y="314325"/>
          <a:ext cx="1057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49</xdr:row>
      <xdr:rowOff>19050</xdr:rowOff>
    </xdr:from>
    <xdr:to>
      <xdr:col>10</xdr:col>
      <xdr:colOff>381000</xdr:colOff>
      <xdr:row>63</xdr:row>
      <xdr:rowOff>38100</xdr:rowOff>
    </xdr:to>
    <xdr:pic>
      <xdr:nvPicPr>
        <xdr:cNvPr id="3" name="Picture 4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11830050"/>
          <a:ext cx="572452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1762125</xdr:colOff>
      <xdr:row>64</xdr:row>
      <xdr:rowOff>95250</xdr:rowOff>
    </xdr:from>
    <xdr:to>
      <xdr:col>12</xdr:col>
      <xdr:colOff>76200</xdr:colOff>
      <xdr:row>73</xdr:row>
      <xdr:rowOff>104775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09800" y="14335125"/>
          <a:ext cx="69342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428625</xdr:colOff>
      <xdr:row>3</xdr:row>
      <xdr:rowOff>19050</xdr:rowOff>
    </xdr:from>
    <xdr:to>
      <xdr:col>12</xdr:col>
      <xdr:colOff>85725</xdr:colOff>
      <xdr:row>9</xdr:row>
      <xdr:rowOff>142875</xdr:rowOff>
    </xdr:to>
    <xdr:pic>
      <xdr:nvPicPr>
        <xdr:cNvPr id="1" name="Imagem 3" descr="logo oficial FHMG 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504825"/>
          <a:ext cx="10858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371475</xdr:colOff>
      <xdr:row>4</xdr:row>
      <xdr:rowOff>0</xdr:rowOff>
    </xdr:from>
    <xdr:to>
      <xdr:col>14</xdr:col>
      <xdr:colOff>485775</xdr:colOff>
      <xdr:row>9</xdr:row>
      <xdr:rowOff>142875</xdr:rowOff>
    </xdr:to>
    <xdr:pic>
      <xdr:nvPicPr>
        <xdr:cNvPr id="2" name="Picture 1" descr="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647700"/>
          <a:ext cx="1219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1704975</xdr:colOff>
      <xdr:row>43</xdr:row>
      <xdr:rowOff>161925</xdr:rowOff>
    </xdr:from>
    <xdr:to>
      <xdr:col>9</xdr:col>
      <xdr:colOff>447675</xdr:colOff>
      <xdr:row>54</xdr:row>
      <xdr:rowOff>104775</xdr:rowOff>
    </xdr:to>
    <xdr:pic>
      <xdr:nvPicPr>
        <xdr:cNvPr id="3" name="Picture 4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24300" y="9744075"/>
          <a:ext cx="37719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55</xdr:row>
      <xdr:rowOff>85725</xdr:rowOff>
    </xdr:from>
    <xdr:to>
      <xdr:col>13</xdr:col>
      <xdr:colOff>123825</xdr:colOff>
      <xdr:row>64</xdr:row>
      <xdr:rowOff>114300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43150" y="11782425"/>
          <a:ext cx="69532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5"/>
  <sheetViews>
    <sheetView zoomScaleSheetLayoutView="100" zoomScalePageLayoutView="0" workbookViewId="0" topLeftCell="A5">
      <selection activeCell="P11" sqref="P11"/>
    </sheetView>
  </sheetViews>
  <sheetFormatPr defaultColWidth="9.140625" defaultRowHeight="12.75"/>
  <cols>
    <col min="1" max="1" width="6.7109375" style="30" customWidth="1"/>
    <col min="2" max="2" width="22.00390625" style="30" bestFit="1" customWidth="1"/>
    <col min="3" max="3" width="25.421875" style="30" bestFit="1" customWidth="1"/>
    <col min="4" max="4" width="10.140625" style="30" bestFit="1" customWidth="1"/>
    <col min="5" max="5" width="6.28125" style="30" bestFit="1" customWidth="1"/>
    <col min="6" max="6" width="7.140625" style="30" customWidth="1"/>
    <col min="7" max="7" width="8.00390625" style="30" customWidth="1"/>
    <col min="8" max="8" width="6.28125" style="30" customWidth="1"/>
    <col min="9" max="9" width="7.421875" style="30" customWidth="1"/>
    <col min="10" max="10" width="6.28125" style="30" customWidth="1"/>
    <col min="11" max="11" width="7.28125" style="30" customWidth="1"/>
    <col min="12" max="12" width="7.00390625" style="30" customWidth="1"/>
    <col min="13" max="16384" width="9.140625" style="30" customWidth="1"/>
  </cols>
  <sheetData>
    <row r="1" spans="1:26" s="3" customFormat="1" ht="12.75" customHeight="1">
      <c r="A1" s="133" t="s">
        <v>31</v>
      </c>
      <c r="B1" s="133"/>
      <c r="C1" s="133"/>
      <c r="D1" s="133"/>
      <c r="E1" s="133"/>
      <c r="F1" s="133"/>
      <c r="G1" s="133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7" s="3" customFormat="1" ht="12.75" customHeight="1">
      <c r="A2" s="134" t="s">
        <v>27</v>
      </c>
      <c r="B2" s="133"/>
      <c r="C2" s="133"/>
      <c r="D2" s="133"/>
      <c r="E2" s="133"/>
      <c r="F2" s="133"/>
      <c r="G2" s="133"/>
    </row>
    <row r="3" spans="1:26" ht="20.25" customHeight="1">
      <c r="A3" s="29"/>
      <c r="B3" s="29"/>
      <c r="C3" s="29"/>
      <c r="D3" s="29"/>
      <c r="E3" s="7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5">
      <c r="A4" s="55" t="s">
        <v>18</v>
      </c>
      <c r="B4" s="20"/>
      <c r="C4" s="56"/>
      <c r="D4" s="7"/>
      <c r="E4" s="7"/>
      <c r="F4" s="7"/>
      <c r="G4" s="7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14.25">
      <c r="A5" s="70" t="s">
        <v>167</v>
      </c>
      <c r="B5" s="22"/>
      <c r="C5" s="57"/>
      <c r="D5" s="7"/>
      <c r="E5" s="7"/>
      <c r="F5" s="7"/>
      <c r="G5" s="7">
        <v>83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14.25">
      <c r="A6" s="58" t="s">
        <v>19</v>
      </c>
      <c r="B6" s="59"/>
      <c r="C6" s="60"/>
      <c r="D6" s="7"/>
      <c r="E6" s="7"/>
      <c r="F6" s="7"/>
      <c r="G6" s="7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14.25">
      <c r="A7" s="7"/>
      <c r="B7" s="22"/>
      <c r="C7" s="22"/>
      <c r="D7" s="7"/>
      <c r="E7" s="7"/>
      <c r="F7" s="7"/>
      <c r="G7" s="7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4.25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163</v>
      </c>
      <c r="G8" s="17" t="s">
        <v>164</v>
      </c>
      <c r="H8" s="17" t="s">
        <v>170</v>
      </c>
      <c r="I8" s="17" t="s">
        <v>165</v>
      </c>
      <c r="J8" s="17" t="s">
        <v>166</v>
      </c>
      <c r="K8" s="17" t="s">
        <v>163</v>
      </c>
      <c r="L8" s="17" t="s">
        <v>14</v>
      </c>
      <c r="M8" s="18" t="s">
        <v>180</v>
      </c>
      <c r="N8" s="18" t="s">
        <v>181</v>
      </c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14.25">
      <c r="A9" s="17"/>
      <c r="B9" s="17"/>
      <c r="C9" s="17"/>
      <c r="D9" s="17"/>
      <c r="E9" s="17"/>
      <c r="F9" s="17"/>
      <c r="G9" s="17"/>
      <c r="H9" s="18"/>
      <c r="I9" s="18"/>
      <c r="J9" s="18"/>
      <c r="K9" s="18"/>
      <c r="L9" s="18"/>
      <c r="M9" s="18"/>
      <c r="N9" s="18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4.25">
      <c r="A10" s="5">
        <v>5</v>
      </c>
      <c r="B10" s="65" t="s">
        <v>46</v>
      </c>
      <c r="C10" s="65" t="s">
        <v>48</v>
      </c>
      <c r="D10" s="65" t="s">
        <v>37</v>
      </c>
      <c r="E10" s="35" t="s">
        <v>23</v>
      </c>
      <c r="F10" s="31">
        <v>0</v>
      </c>
      <c r="G10" s="5">
        <v>70.39</v>
      </c>
      <c r="H10" s="18"/>
      <c r="I10" s="18">
        <f aca="true" t="shared" si="0" ref="I10:I21">F10+H10</f>
        <v>0</v>
      </c>
      <c r="J10" s="18">
        <v>0</v>
      </c>
      <c r="K10" s="18">
        <v>33.5</v>
      </c>
      <c r="L10" s="18">
        <v>1</v>
      </c>
      <c r="M10" s="18"/>
      <c r="N10" s="18">
        <v>9</v>
      </c>
      <c r="O10" s="29">
        <f>M10+N10</f>
        <v>9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4.25">
      <c r="A11" s="5">
        <v>2</v>
      </c>
      <c r="B11" s="65" t="s">
        <v>43</v>
      </c>
      <c r="C11" s="65" t="s">
        <v>175</v>
      </c>
      <c r="D11" s="65" t="s">
        <v>37</v>
      </c>
      <c r="E11" s="35" t="s">
        <v>23</v>
      </c>
      <c r="F11" s="31">
        <v>0</v>
      </c>
      <c r="G11" s="5">
        <v>71.14</v>
      </c>
      <c r="H11" s="18"/>
      <c r="I11" s="18">
        <f t="shared" si="0"/>
        <v>0</v>
      </c>
      <c r="J11" s="18">
        <v>0</v>
      </c>
      <c r="K11" s="18">
        <v>34.16</v>
      </c>
      <c r="L11" s="18">
        <v>2</v>
      </c>
      <c r="M11" s="18">
        <v>9</v>
      </c>
      <c r="N11" s="18">
        <v>7</v>
      </c>
      <c r="O11" s="29">
        <f aca="true" t="shared" si="1" ref="O11:O21">M11+N11</f>
        <v>16</v>
      </c>
      <c r="P11" s="29" t="s">
        <v>197</v>
      </c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4.25">
      <c r="A12" s="5">
        <v>8</v>
      </c>
      <c r="B12" s="65" t="s">
        <v>38</v>
      </c>
      <c r="C12" s="65" t="s">
        <v>39</v>
      </c>
      <c r="D12" s="65" t="s">
        <v>40</v>
      </c>
      <c r="E12" s="35" t="s">
        <v>23</v>
      </c>
      <c r="F12" s="31">
        <v>0</v>
      </c>
      <c r="G12" s="5">
        <v>68.63</v>
      </c>
      <c r="H12" s="18"/>
      <c r="I12" s="18">
        <f t="shared" si="0"/>
        <v>0</v>
      </c>
      <c r="J12" s="18">
        <v>0</v>
      </c>
      <c r="K12" s="18">
        <v>34.52</v>
      </c>
      <c r="L12" s="18">
        <v>3</v>
      </c>
      <c r="M12" s="18">
        <v>4</v>
      </c>
      <c r="N12" s="18">
        <v>6</v>
      </c>
      <c r="O12" s="29">
        <f t="shared" si="1"/>
        <v>10</v>
      </c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4.25">
      <c r="A13" s="5"/>
      <c r="B13" s="65" t="s">
        <v>50</v>
      </c>
      <c r="C13" s="65" t="s">
        <v>51</v>
      </c>
      <c r="D13" s="65" t="s">
        <v>37</v>
      </c>
      <c r="E13" s="35" t="s">
        <v>56</v>
      </c>
      <c r="F13" s="31">
        <v>0</v>
      </c>
      <c r="G13" s="5">
        <v>68.94</v>
      </c>
      <c r="H13" s="18"/>
      <c r="I13" s="18">
        <f t="shared" si="0"/>
        <v>0</v>
      </c>
      <c r="J13" s="18">
        <v>0</v>
      </c>
      <c r="K13" s="18">
        <v>37.17</v>
      </c>
      <c r="L13" s="18">
        <v>4</v>
      </c>
      <c r="M13" s="18"/>
      <c r="N13" s="18">
        <v>5</v>
      </c>
      <c r="O13" s="29">
        <f t="shared" si="1"/>
        <v>5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4.25">
      <c r="A14" s="5">
        <v>7</v>
      </c>
      <c r="B14" s="65" t="s">
        <v>41</v>
      </c>
      <c r="C14" s="65" t="s">
        <v>42</v>
      </c>
      <c r="D14" s="65" t="s">
        <v>40</v>
      </c>
      <c r="E14" s="35" t="s">
        <v>23</v>
      </c>
      <c r="F14" s="31">
        <v>0</v>
      </c>
      <c r="G14" s="5">
        <v>70.78</v>
      </c>
      <c r="H14" s="18"/>
      <c r="I14" s="18">
        <f t="shared" si="0"/>
        <v>0</v>
      </c>
      <c r="J14" s="18">
        <v>4</v>
      </c>
      <c r="K14" s="18">
        <v>34.51</v>
      </c>
      <c r="L14" s="18"/>
      <c r="M14" s="18">
        <v>7</v>
      </c>
      <c r="N14" s="18">
        <v>4</v>
      </c>
      <c r="O14" s="29">
        <f t="shared" si="1"/>
        <v>11</v>
      </c>
      <c r="P14" s="29" t="s">
        <v>198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4.25">
      <c r="A15" s="5"/>
      <c r="B15" s="65" t="s">
        <v>46</v>
      </c>
      <c r="C15" s="65" t="s">
        <v>49</v>
      </c>
      <c r="D15" s="65" t="s">
        <v>37</v>
      </c>
      <c r="E15" s="35" t="s">
        <v>23</v>
      </c>
      <c r="F15" s="31">
        <v>0</v>
      </c>
      <c r="G15" s="5">
        <v>71.91</v>
      </c>
      <c r="H15" s="18"/>
      <c r="I15" s="18">
        <f t="shared" si="0"/>
        <v>0</v>
      </c>
      <c r="J15" s="18">
        <v>4</v>
      </c>
      <c r="K15" s="18">
        <v>38.65</v>
      </c>
      <c r="L15" s="18"/>
      <c r="M15" s="18"/>
      <c r="N15" s="18">
        <v>3</v>
      </c>
      <c r="O15" s="29">
        <f t="shared" si="1"/>
        <v>3</v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14.25">
      <c r="A16" s="5">
        <v>9</v>
      </c>
      <c r="B16" s="65" t="s">
        <v>35</v>
      </c>
      <c r="C16" s="65" t="s">
        <v>36</v>
      </c>
      <c r="D16" s="65" t="s">
        <v>37</v>
      </c>
      <c r="E16" s="35" t="s">
        <v>196</v>
      </c>
      <c r="F16" s="17">
        <v>4</v>
      </c>
      <c r="G16" s="17">
        <v>69</v>
      </c>
      <c r="H16" s="18"/>
      <c r="I16" s="18">
        <f t="shared" si="0"/>
        <v>4</v>
      </c>
      <c r="J16" s="18"/>
      <c r="K16" s="18"/>
      <c r="L16" s="18"/>
      <c r="M16" s="18">
        <v>5</v>
      </c>
      <c r="N16" s="18">
        <v>2</v>
      </c>
      <c r="O16" s="29">
        <f t="shared" si="1"/>
        <v>7</v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4.25">
      <c r="A17" s="5">
        <v>10</v>
      </c>
      <c r="B17" s="65" t="s">
        <v>32</v>
      </c>
      <c r="C17" s="65" t="s">
        <v>33</v>
      </c>
      <c r="D17" s="65" t="s">
        <v>34</v>
      </c>
      <c r="E17" s="65" t="s">
        <v>55</v>
      </c>
      <c r="F17" s="17">
        <v>4</v>
      </c>
      <c r="G17" s="17">
        <v>74.94</v>
      </c>
      <c r="H17" s="18"/>
      <c r="I17" s="18">
        <f t="shared" si="0"/>
        <v>4</v>
      </c>
      <c r="J17" s="18"/>
      <c r="K17" s="18"/>
      <c r="L17" s="74">
        <v>1</v>
      </c>
      <c r="M17" s="18"/>
      <c r="N17" s="18"/>
      <c r="O17" s="29">
        <f t="shared" si="1"/>
        <v>0</v>
      </c>
      <c r="P17" s="29" t="s">
        <v>197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4.25">
      <c r="A18" s="5">
        <v>12</v>
      </c>
      <c r="B18" s="65" t="s">
        <v>43</v>
      </c>
      <c r="C18" s="65" t="s">
        <v>44</v>
      </c>
      <c r="D18" s="65" t="s">
        <v>37</v>
      </c>
      <c r="E18" s="35" t="s">
        <v>23</v>
      </c>
      <c r="F18" s="31">
        <v>4</v>
      </c>
      <c r="G18" s="5">
        <v>78.46</v>
      </c>
      <c r="H18" s="18"/>
      <c r="I18" s="18">
        <f t="shared" si="0"/>
        <v>4</v>
      </c>
      <c r="J18" s="18"/>
      <c r="K18" s="18"/>
      <c r="L18" s="18"/>
      <c r="M18" s="18">
        <v>1</v>
      </c>
      <c r="N18" s="18">
        <v>1</v>
      </c>
      <c r="O18" s="29">
        <f t="shared" si="1"/>
        <v>2</v>
      </c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4.25">
      <c r="A19" s="5">
        <v>1</v>
      </c>
      <c r="B19" s="65" t="s">
        <v>46</v>
      </c>
      <c r="C19" s="65" t="s">
        <v>51</v>
      </c>
      <c r="D19" s="65" t="s">
        <v>37</v>
      </c>
      <c r="E19" s="35" t="s">
        <v>23</v>
      </c>
      <c r="F19" s="31" t="s">
        <v>174</v>
      </c>
      <c r="G19" s="5"/>
      <c r="H19" s="18"/>
      <c r="I19" s="18" t="e">
        <f t="shared" si="0"/>
        <v>#VALUE!</v>
      </c>
      <c r="J19" s="18"/>
      <c r="K19" s="18"/>
      <c r="L19" s="18"/>
      <c r="M19" s="18">
        <v>2</v>
      </c>
      <c r="N19" s="18"/>
      <c r="O19" s="29">
        <f t="shared" si="1"/>
        <v>2</v>
      </c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4.25">
      <c r="A20" s="5">
        <v>4</v>
      </c>
      <c r="B20" s="65" t="s">
        <v>50</v>
      </c>
      <c r="C20" s="65" t="s">
        <v>49</v>
      </c>
      <c r="D20" s="65" t="s">
        <v>37</v>
      </c>
      <c r="E20" s="35" t="s">
        <v>56</v>
      </c>
      <c r="F20" s="31" t="s">
        <v>174</v>
      </c>
      <c r="G20" s="5"/>
      <c r="H20" s="18"/>
      <c r="I20" s="18" t="e">
        <f t="shared" si="0"/>
        <v>#VALUE!</v>
      </c>
      <c r="J20" s="18"/>
      <c r="K20" s="18"/>
      <c r="L20" s="18"/>
      <c r="M20" s="18">
        <v>3</v>
      </c>
      <c r="N20" s="18"/>
      <c r="O20" s="29">
        <f t="shared" si="1"/>
        <v>3</v>
      </c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4.25">
      <c r="A21" s="5">
        <v>6</v>
      </c>
      <c r="B21" s="65" t="s">
        <v>43</v>
      </c>
      <c r="C21" s="65" t="s">
        <v>45</v>
      </c>
      <c r="D21" s="65" t="s">
        <v>37</v>
      </c>
      <c r="E21" s="35" t="s">
        <v>23</v>
      </c>
      <c r="F21" s="31" t="s">
        <v>174</v>
      </c>
      <c r="G21" s="5"/>
      <c r="H21" s="18"/>
      <c r="I21" s="18" t="e">
        <f t="shared" si="0"/>
        <v>#VALUE!</v>
      </c>
      <c r="J21" s="18"/>
      <c r="K21" s="18"/>
      <c r="L21" s="18"/>
      <c r="M21" s="18">
        <v>6</v>
      </c>
      <c r="N21" s="18"/>
      <c r="O21" s="29">
        <f t="shared" si="1"/>
        <v>6</v>
      </c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4.25">
      <c r="A22" s="5">
        <v>3</v>
      </c>
      <c r="B22" s="65" t="s">
        <v>52</v>
      </c>
      <c r="C22" s="65" t="s">
        <v>53</v>
      </c>
      <c r="D22" s="65" t="s">
        <v>54</v>
      </c>
      <c r="E22" s="35" t="s">
        <v>56</v>
      </c>
      <c r="F22" s="31" t="s">
        <v>174</v>
      </c>
      <c r="G22" s="5"/>
      <c r="H22" s="18"/>
      <c r="I22" s="18"/>
      <c r="J22" s="18"/>
      <c r="K22" s="18"/>
      <c r="L22" s="18"/>
      <c r="M22" s="18"/>
      <c r="N22" s="18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4.25">
      <c r="A23" s="5">
        <v>11</v>
      </c>
      <c r="B23" s="65" t="s">
        <v>46</v>
      </c>
      <c r="C23" s="65" t="s">
        <v>47</v>
      </c>
      <c r="D23" s="65" t="s">
        <v>37</v>
      </c>
      <c r="E23" s="35" t="s">
        <v>23</v>
      </c>
      <c r="F23" s="31" t="s">
        <v>174</v>
      </c>
      <c r="G23" s="5"/>
      <c r="H23" s="18"/>
      <c r="I23" s="18"/>
      <c r="J23" s="18"/>
      <c r="K23" s="18"/>
      <c r="L23" s="18"/>
      <c r="M23" s="18"/>
      <c r="N23" s="18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4.25">
      <c r="A24" s="5"/>
      <c r="B24" s="65"/>
      <c r="C24" s="65"/>
      <c r="D24" s="65"/>
      <c r="E24" s="65"/>
      <c r="F24" s="17"/>
      <c r="G24" s="17"/>
      <c r="H24" s="18"/>
      <c r="I24" s="18"/>
      <c r="J24" s="18"/>
      <c r="K24" s="18"/>
      <c r="L24" s="18"/>
      <c r="M24" s="18"/>
      <c r="N24" s="18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4.25">
      <c r="A25" s="5"/>
      <c r="B25" s="65"/>
      <c r="C25" s="65"/>
      <c r="D25" s="65"/>
      <c r="E25" s="35"/>
      <c r="F25" s="17"/>
      <c r="G25" s="17"/>
      <c r="H25" s="18"/>
      <c r="I25" s="18"/>
      <c r="J25" s="18"/>
      <c r="K25" s="18"/>
      <c r="L25" s="18"/>
      <c r="M25" s="18"/>
      <c r="N25" s="18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4.25">
      <c r="A26" s="5"/>
      <c r="B26" s="65"/>
      <c r="C26" s="65"/>
      <c r="D26" s="65"/>
      <c r="E26" s="35"/>
      <c r="F26" s="31"/>
      <c r="G26" s="5"/>
      <c r="H26" s="18"/>
      <c r="I26" s="18"/>
      <c r="J26" s="18"/>
      <c r="K26" s="18"/>
      <c r="L26" s="18"/>
      <c r="M26" s="18"/>
      <c r="N26" s="18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4.25">
      <c r="A27" s="5"/>
      <c r="B27" s="65"/>
      <c r="C27" s="65"/>
      <c r="D27" s="65"/>
      <c r="E27" s="35"/>
      <c r="F27" s="31"/>
      <c r="G27" s="5"/>
      <c r="H27" s="18"/>
      <c r="I27" s="18"/>
      <c r="J27" s="18"/>
      <c r="K27" s="18"/>
      <c r="L27" s="18"/>
      <c r="M27" s="18"/>
      <c r="N27" s="18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4.25">
      <c r="A28" s="5"/>
      <c r="B28" s="65"/>
      <c r="C28" s="65"/>
      <c r="D28" s="65"/>
      <c r="E28" s="35"/>
      <c r="F28" s="31"/>
      <c r="G28" s="5"/>
      <c r="H28" s="18"/>
      <c r="I28" s="18"/>
      <c r="J28" s="18"/>
      <c r="K28" s="18"/>
      <c r="L28" s="18"/>
      <c r="M28" s="18"/>
      <c r="N28" s="18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4.25">
      <c r="A29" s="5"/>
      <c r="B29" s="65"/>
      <c r="C29" s="65"/>
      <c r="D29" s="65"/>
      <c r="E29" s="35"/>
      <c r="F29" s="31"/>
      <c r="G29" s="5"/>
      <c r="H29" s="18"/>
      <c r="I29" s="18"/>
      <c r="J29" s="18"/>
      <c r="K29" s="18"/>
      <c r="L29" s="18"/>
      <c r="M29" s="18"/>
      <c r="N29" s="18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4.25">
      <c r="A30" s="5"/>
      <c r="B30" s="65"/>
      <c r="C30" s="65"/>
      <c r="D30" s="65"/>
      <c r="E30" s="35"/>
      <c r="F30" s="31"/>
      <c r="G30" s="5"/>
      <c r="H30" s="18"/>
      <c r="I30" s="18"/>
      <c r="J30" s="18"/>
      <c r="K30" s="18"/>
      <c r="L30" s="1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4.25">
      <c r="A31" s="5"/>
      <c r="B31" s="65"/>
      <c r="C31" s="65"/>
      <c r="D31" s="65"/>
      <c r="E31" s="35"/>
      <c r="F31" s="31"/>
      <c r="G31" s="5"/>
      <c r="H31" s="18"/>
      <c r="I31" s="18"/>
      <c r="J31" s="18"/>
      <c r="K31" s="18"/>
      <c r="L31" s="18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4.25">
      <c r="A32" s="5"/>
      <c r="B32" s="65"/>
      <c r="C32" s="65"/>
      <c r="D32" s="65"/>
      <c r="E32" s="35"/>
      <c r="F32" s="31"/>
      <c r="G32" s="5"/>
      <c r="H32" s="18"/>
      <c r="I32" s="18"/>
      <c r="J32" s="18"/>
      <c r="K32" s="18"/>
      <c r="L32" s="18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4.25">
      <c r="A33" s="66"/>
      <c r="B33" s="67"/>
      <c r="C33" s="67"/>
      <c r="D33" s="67"/>
      <c r="E33" s="68"/>
      <c r="F33" s="69"/>
      <c r="G33" s="66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">
      <c r="A34" s="6"/>
      <c r="B34" s="19"/>
      <c r="C34" s="19"/>
      <c r="D34" s="19"/>
      <c r="E34" s="19"/>
      <c r="F34" s="20"/>
      <c r="G34" s="6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5">
      <c r="A35" s="7"/>
      <c r="B35" s="21"/>
      <c r="C35" s="21"/>
      <c r="D35" s="21"/>
      <c r="E35" s="21"/>
      <c r="F35" s="22"/>
      <c r="G35" s="7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5">
      <c r="A36" s="7"/>
      <c r="B36" s="21"/>
      <c r="C36" s="21"/>
      <c r="D36" s="21"/>
      <c r="E36" s="21"/>
      <c r="F36" s="22"/>
      <c r="G36" s="7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7" ht="15">
      <c r="A37" s="7"/>
      <c r="B37" s="7"/>
      <c r="C37" s="7"/>
      <c r="D37" s="7"/>
      <c r="E37" s="7"/>
      <c r="F37" s="22"/>
      <c r="G37" s="7"/>
    </row>
    <row r="38" spans="1:7" ht="15">
      <c r="A38" s="7"/>
      <c r="B38" s="7"/>
      <c r="C38" s="7"/>
      <c r="D38" s="7"/>
      <c r="E38" s="7"/>
      <c r="F38" s="22"/>
      <c r="G38" s="7"/>
    </row>
    <row r="39" spans="1:7" ht="15">
      <c r="A39" s="7"/>
      <c r="B39" s="7"/>
      <c r="C39" s="7"/>
      <c r="D39" s="7"/>
      <c r="E39" s="7"/>
      <c r="F39" s="22"/>
      <c r="G39" s="7"/>
    </row>
    <row r="40" spans="1:7" ht="15">
      <c r="A40" s="7"/>
      <c r="B40" s="10"/>
      <c r="C40" s="10"/>
      <c r="D40" s="10"/>
      <c r="E40" s="10"/>
      <c r="F40" s="22"/>
      <c r="G40" s="7"/>
    </row>
    <row r="41" spans="1:7" ht="15">
      <c r="A41" s="7"/>
      <c r="B41" s="10"/>
      <c r="C41" s="10"/>
      <c r="D41" s="10"/>
      <c r="E41" s="10"/>
      <c r="F41" s="22"/>
      <c r="G41" s="7"/>
    </row>
    <row r="42" spans="1:7" ht="15">
      <c r="A42" s="7"/>
      <c r="B42" s="10"/>
      <c r="C42" s="10"/>
      <c r="D42" s="10"/>
      <c r="E42" s="10"/>
      <c r="F42" s="22"/>
      <c r="G42" s="7"/>
    </row>
    <row r="43" spans="1:7" ht="15">
      <c r="A43" s="9"/>
      <c r="B43" s="7"/>
      <c r="C43" s="7"/>
      <c r="D43" s="7"/>
      <c r="E43" s="7"/>
      <c r="F43" s="22"/>
      <c r="G43" s="7"/>
    </row>
    <row r="44" spans="1:7" ht="15">
      <c r="A44" s="7"/>
      <c r="B44" s="7"/>
      <c r="C44" s="7"/>
      <c r="D44" s="7"/>
      <c r="E44" s="7"/>
      <c r="F44" s="22"/>
      <c r="G44" s="22"/>
    </row>
    <row r="45" spans="1:7" ht="15">
      <c r="A45" s="24"/>
      <c r="B45" s="22"/>
      <c r="C45" s="22"/>
      <c r="D45" s="22"/>
      <c r="E45" s="22"/>
      <c r="F45" s="22"/>
      <c r="G45" s="22"/>
    </row>
    <row r="46" spans="1:7" ht="15">
      <c r="A46" s="24"/>
      <c r="B46" s="22"/>
      <c r="C46" s="22"/>
      <c r="D46" s="22"/>
      <c r="E46" s="22"/>
      <c r="F46" s="22"/>
      <c r="G46" s="22"/>
    </row>
    <row r="47" spans="1:7" ht="15">
      <c r="A47" s="24"/>
      <c r="B47" s="22"/>
      <c r="C47" s="22"/>
      <c r="D47" s="22"/>
      <c r="E47" s="22"/>
      <c r="F47" s="22"/>
      <c r="G47" s="22"/>
    </row>
    <row r="48" spans="1:7" ht="15">
      <c r="A48" s="24"/>
      <c r="B48" s="22"/>
      <c r="C48" s="22"/>
      <c r="D48" s="22"/>
      <c r="E48" s="22"/>
      <c r="F48" s="29"/>
      <c r="G48" s="29"/>
    </row>
    <row r="49" spans="1:7" ht="15">
      <c r="A49" s="24"/>
      <c r="B49" s="22"/>
      <c r="C49" s="22"/>
      <c r="D49" s="22"/>
      <c r="E49" s="22"/>
      <c r="F49" s="29"/>
      <c r="G49" s="29"/>
    </row>
    <row r="50" spans="1:7" ht="15">
      <c r="A50" s="24"/>
      <c r="B50" s="22"/>
      <c r="C50" s="22"/>
      <c r="D50" s="22"/>
      <c r="E50" s="22"/>
      <c r="F50" s="29"/>
      <c r="G50" s="29"/>
    </row>
    <row r="51" spans="1:7" ht="15">
      <c r="A51" s="24"/>
      <c r="B51" s="22"/>
      <c r="C51" s="22"/>
      <c r="D51" s="22"/>
      <c r="E51" s="22"/>
      <c r="F51" s="29"/>
      <c r="G51" s="29"/>
    </row>
    <row r="52" spans="1:5" ht="15">
      <c r="A52" s="24"/>
      <c r="B52" s="22"/>
      <c r="C52" s="22"/>
      <c r="D52" s="22"/>
      <c r="E52" s="22"/>
    </row>
    <row r="53" spans="1:5" ht="15">
      <c r="A53" s="24"/>
      <c r="B53" s="22"/>
      <c r="C53" s="22"/>
      <c r="D53" s="22"/>
      <c r="E53" s="22"/>
    </row>
    <row r="54" spans="1:5" ht="15">
      <c r="A54" s="24"/>
      <c r="B54" s="22"/>
      <c r="C54" s="22"/>
      <c r="D54" s="22"/>
      <c r="E54" s="22"/>
    </row>
    <row r="55" spans="1:5" ht="14.25">
      <c r="A55" s="24"/>
      <c r="B55" s="22"/>
      <c r="C55" s="22"/>
      <c r="D55" s="22"/>
      <c r="E55" s="22"/>
    </row>
    <row r="56" spans="1:5" ht="14.25">
      <c r="A56" s="24"/>
      <c r="B56" s="22"/>
      <c r="C56" s="22"/>
      <c r="D56" s="22"/>
      <c r="E56" s="22"/>
    </row>
    <row r="57" spans="1:5" ht="14.25">
      <c r="A57" s="24"/>
      <c r="B57" s="22"/>
      <c r="C57" s="22"/>
      <c r="D57" s="22"/>
      <c r="E57" s="22"/>
    </row>
    <row r="58" spans="1:5" ht="14.25">
      <c r="A58" s="24"/>
      <c r="B58" s="22"/>
      <c r="C58" s="22"/>
      <c r="D58" s="22"/>
      <c r="E58" s="22"/>
    </row>
    <row r="59" spans="1:5" ht="14.25">
      <c r="A59" s="24"/>
      <c r="B59" s="22"/>
      <c r="C59" s="22"/>
      <c r="D59" s="22"/>
      <c r="E59" s="22"/>
    </row>
    <row r="60" spans="1:5" ht="14.25">
      <c r="A60" s="24"/>
      <c r="B60" s="22"/>
      <c r="C60" s="22"/>
      <c r="D60" s="22"/>
      <c r="E60" s="22"/>
    </row>
    <row r="61" spans="1:5" ht="14.25">
      <c r="A61" s="24"/>
      <c r="B61" s="22"/>
      <c r="C61" s="22"/>
      <c r="D61" s="22"/>
      <c r="E61" s="22"/>
    </row>
    <row r="62" spans="1:5" ht="14.25">
      <c r="A62" s="24"/>
      <c r="B62" s="22"/>
      <c r="C62" s="22"/>
      <c r="D62" s="22"/>
      <c r="E62" s="22"/>
    </row>
    <row r="63" spans="1:5" ht="14.25">
      <c r="A63" s="24"/>
      <c r="B63" s="22"/>
      <c r="C63" s="22"/>
      <c r="D63" s="22"/>
      <c r="E63" s="22"/>
    </row>
    <row r="64" spans="1:5" ht="14.25">
      <c r="A64" s="24"/>
      <c r="B64" s="22"/>
      <c r="C64" s="22"/>
      <c r="D64" s="22"/>
      <c r="E64" s="22"/>
    </row>
    <row r="65" spans="1:5" ht="14.25">
      <c r="A65" s="24"/>
      <c r="B65" s="22"/>
      <c r="C65" s="22"/>
      <c r="D65" s="22"/>
      <c r="E65" s="22"/>
    </row>
    <row r="66" spans="1:5" ht="14.25">
      <c r="A66" s="24"/>
      <c r="B66" s="22"/>
      <c r="C66" s="22"/>
      <c r="D66" s="22"/>
      <c r="E66" s="22"/>
    </row>
    <row r="67" spans="1:5" ht="14.25">
      <c r="A67" s="24"/>
      <c r="B67" s="22"/>
      <c r="C67" s="22"/>
      <c r="D67" s="22"/>
      <c r="E67" s="22"/>
    </row>
    <row r="68" spans="1:5" ht="14.25">
      <c r="A68" s="24"/>
      <c r="B68" s="22"/>
      <c r="C68" s="22"/>
      <c r="D68" s="22"/>
      <c r="E68" s="22"/>
    </row>
    <row r="69" spans="1:5" ht="14.25">
      <c r="A69" s="24"/>
      <c r="B69" s="22"/>
      <c r="C69" s="22"/>
      <c r="D69" s="22"/>
      <c r="E69" s="22"/>
    </row>
    <row r="70" spans="1:5" ht="14.25">
      <c r="A70" s="24"/>
      <c r="B70" s="22"/>
      <c r="C70" s="22"/>
      <c r="D70" s="22"/>
      <c r="E70" s="22"/>
    </row>
    <row r="71" spans="1:5" ht="14.25">
      <c r="A71" s="24"/>
      <c r="B71" s="22"/>
      <c r="C71" s="22"/>
      <c r="D71" s="22"/>
      <c r="E71" s="22"/>
    </row>
    <row r="72" spans="1:5" ht="14.25">
      <c r="A72" s="24"/>
      <c r="B72" s="22"/>
      <c r="C72" s="22"/>
      <c r="D72" s="22"/>
      <c r="E72" s="22"/>
    </row>
    <row r="73" spans="1:5" ht="14.25">
      <c r="A73" s="24"/>
      <c r="B73" s="22"/>
      <c r="C73" s="22"/>
      <c r="D73" s="22"/>
      <c r="E73" s="22"/>
    </row>
    <row r="74" spans="1:5" ht="14.25">
      <c r="A74" s="24"/>
      <c r="B74" s="22"/>
      <c r="C74" s="22"/>
      <c r="D74" s="22"/>
      <c r="E74" s="22"/>
    </row>
    <row r="75" spans="1:5" ht="14.25">
      <c r="A75" s="24"/>
      <c r="B75" s="22"/>
      <c r="C75" s="22"/>
      <c r="D75" s="22"/>
      <c r="E75" s="22"/>
    </row>
    <row r="76" spans="1:5" ht="14.25">
      <c r="A76" s="24"/>
      <c r="B76" s="22"/>
      <c r="C76" s="22"/>
      <c r="D76" s="22"/>
      <c r="E76" s="22"/>
    </row>
    <row r="77" spans="1:5" ht="14.25">
      <c r="A77" s="24"/>
      <c r="B77" s="22"/>
      <c r="C77" s="22"/>
      <c r="D77" s="22"/>
      <c r="E77" s="22"/>
    </row>
    <row r="78" spans="1:5" ht="14.25">
      <c r="A78" s="24"/>
      <c r="B78" s="22"/>
      <c r="C78" s="22"/>
      <c r="D78" s="22"/>
      <c r="E78" s="22"/>
    </row>
    <row r="79" spans="1:5" ht="14.25">
      <c r="A79" s="24"/>
      <c r="B79" s="22"/>
      <c r="C79" s="22"/>
      <c r="D79" s="22"/>
      <c r="E79" s="22"/>
    </row>
    <row r="80" spans="1:5" ht="14.25">
      <c r="A80" s="24"/>
      <c r="B80" s="22"/>
      <c r="C80" s="22"/>
      <c r="D80" s="22"/>
      <c r="E80" s="22"/>
    </row>
    <row r="81" spans="1:5" ht="14.25">
      <c r="A81" s="24"/>
      <c r="B81" s="22"/>
      <c r="C81" s="22"/>
      <c r="D81" s="22"/>
      <c r="E81" s="22"/>
    </row>
    <row r="82" spans="1:5" ht="14.25">
      <c r="A82" s="24"/>
      <c r="B82" s="22"/>
      <c r="C82" s="22"/>
      <c r="D82" s="22"/>
      <c r="E82" s="22"/>
    </row>
    <row r="83" spans="1:5" ht="14.25">
      <c r="A83" s="24"/>
      <c r="B83" s="22"/>
      <c r="C83" s="22"/>
      <c r="D83" s="22"/>
      <c r="E83" s="22"/>
    </row>
    <row r="84" spans="1:5" ht="14.25">
      <c r="A84" s="24"/>
      <c r="B84" s="22"/>
      <c r="C84" s="22"/>
      <c r="D84" s="22"/>
      <c r="E84" s="22"/>
    </row>
    <row r="85" spans="1:5" ht="14.25">
      <c r="A85" s="24"/>
      <c r="B85" s="22"/>
      <c r="C85" s="22"/>
      <c r="D85" s="22"/>
      <c r="E85" s="22"/>
    </row>
    <row r="86" spans="1:5" ht="14.25">
      <c r="A86" s="24"/>
      <c r="B86" s="22"/>
      <c r="C86" s="22"/>
      <c r="D86" s="22"/>
      <c r="E86" s="22"/>
    </row>
    <row r="87" spans="1:5" ht="14.25">
      <c r="A87" s="24"/>
      <c r="B87" s="22"/>
      <c r="C87" s="22"/>
      <c r="D87" s="22"/>
      <c r="E87" s="22"/>
    </row>
    <row r="88" spans="1:5" ht="14.25">
      <c r="A88" s="24"/>
      <c r="B88" s="22"/>
      <c r="C88" s="22"/>
      <c r="D88" s="22"/>
      <c r="E88" s="22"/>
    </row>
    <row r="89" spans="1:5" ht="14.25">
      <c r="A89" s="24"/>
      <c r="B89" s="22"/>
      <c r="C89" s="22"/>
      <c r="D89" s="22"/>
      <c r="E89" s="22"/>
    </row>
    <row r="90" spans="1:5" ht="14.25">
      <c r="A90" s="24"/>
      <c r="B90" s="22"/>
      <c r="C90" s="22"/>
      <c r="D90" s="22"/>
      <c r="E90" s="22"/>
    </row>
    <row r="91" spans="1:5" ht="14.25">
      <c r="A91" s="24"/>
      <c r="B91" s="22"/>
      <c r="C91" s="22"/>
      <c r="D91" s="22"/>
      <c r="E91" s="22"/>
    </row>
    <row r="92" spans="1:5" ht="14.25">
      <c r="A92" s="24"/>
      <c r="B92" s="22"/>
      <c r="C92" s="22"/>
      <c r="D92" s="22"/>
      <c r="E92" s="22"/>
    </row>
    <row r="93" spans="1:5" ht="14.25">
      <c r="A93" s="24"/>
      <c r="B93" s="22"/>
      <c r="C93" s="22"/>
      <c r="D93" s="22"/>
      <c r="E93" s="22"/>
    </row>
    <row r="94" spans="1:5" ht="14.25">
      <c r="A94" s="24"/>
      <c r="B94" s="22"/>
      <c r="C94" s="22"/>
      <c r="D94" s="22"/>
      <c r="E94" s="22"/>
    </row>
    <row r="95" spans="1:5" ht="14.25">
      <c r="A95" s="24"/>
      <c r="B95" s="22"/>
      <c r="C95" s="22"/>
      <c r="D95" s="22"/>
      <c r="E95" s="22"/>
    </row>
    <row r="96" spans="1:5" ht="14.25">
      <c r="A96" s="24"/>
      <c r="B96" s="22"/>
      <c r="C96" s="22"/>
      <c r="D96" s="22"/>
      <c r="E96" s="22"/>
    </row>
    <row r="97" spans="1:5" ht="14.25">
      <c r="A97" s="24"/>
      <c r="B97" s="22"/>
      <c r="C97" s="22"/>
      <c r="D97" s="22"/>
      <c r="E97" s="22"/>
    </row>
    <row r="98" spans="1:5" ht="14.25">
      <c r="A98" s="24"/>
      <c r="B98" s="22"/>
      <c r="C98" s="22"/>
      <c r="D98" s="22"/>
      <c r="E98" s="22"/>
    </row>
    <row r="99" spans="1:5" ht="14.25">
      <c r="A99" s="24"/>
      <c r="B99" s="22"/>
      <c r="C99" s="22"/>
      <c r="D99" s="22"/>
      <c r="E99" s="22"/>
    </row>
    <row r="100" spans="1:5" ht="14.25">
      <c r="A100" s="24"/>
      <c r="B100" s="22"/>
      <c r="C100" s="22"/>
      <c r="D100" s="22"/>
      <c r="E100" s="22"/>
    </row>
    <row r="101" spans="1:5" ht="14.25">
      <c r="A101" s="24"/>
      <c r="B101" s="22"/>
      <c r="C101" s="22"/>
      <c r="D101" s="22"/>
      <c r="E101" s="22"/>
    </row>
    <row r="102" spans="1:5" ht="14.25">
      <c r="A102" s="24"/>
      <c r="B102" s="22"/>
      <c r="C102" s="22"/>
      <c r="D102" s="22"/>
      <c r="E102" s="22"/>
    </row>
    <row r="103" spans="1:5" ht="14.25">
      <c r="A103" s="24"/>
      <c r="B103" s="22"/>
      <c r="C103" s="22"/>
      <c r="D103" s="22"/>
      <c r="E103" s="22"/>
    </row>
    <row r="104" spans="1:5" ht="14.25">
      <c r="A104" s="24"/>
      <c r="B104" s="22"/>
      <c r="C104" s="22"/>
      <c r="D104" s="22"/>
      <c r="E104" s="22"/>
    </row>
    <row r="105" spans="1:5" ht="14.25">
      <c r="A105" s="24"/>
      <c r="B105" s="22"/>
      <c r="C105" s="22"/>
      <c r="D105" s="22"/>
      <c r="E105" s="22"/>
    </row>
    <row r="106" spans="1:5" ht="14.25">
      <c r="A106" s="24"/>
      <c r="B106" s="22"/>
      <c r="C106" s="22"/>
      <c r="D106" s="22"/>
      <c r="E106" s="22"/>
    </row>
    <row r="107" spans="1:5" ht="14.25">
      <c r="A107" s="24"/>
      <c r="B107" s="22"/>
      <c r="C107" s="22"/>
      <c r="D107" s="22"/>
      <c r="E107" s="22"/>
    </row>
    <row r="108" spans="1:5" ht="14.25">
      <c r="A108" s="24"/>
      <c r="B108" s="22"/>
      <c r="C108" s="22"/>
      <c r="D108" s="22"/>
      <c r="E108" s="22"/>
    </row>
    <row r="109" spans="1:5" ht="14.25">
      <c r="A109" s="24"/>
      <c r="B109" s="22"/>
      <c r="C109" s="22"/>
      <c r="D109" s="22"/>
      <c r="E109" s="22"/>
    </row>
    <row r="110" spans="1:5" ht="14.25">
      <c r="A110" s="24"/>
      <c r="B110" s="22"/>
      <c r="C110" s="22"/>
      <c r="D110" s="22"/>
      <c r="E110" s="22"/>
    </row>
    <row r="111" spans="1:5" ht="14.25">
      <c r="A111" s="24"/>
      <c r="B111" s="22"/>
      <c r="C111" s="22"/>
      <c r="D111" s="22"/>
      <c r="E111" s="22"/>
    </row>
    <row r="112" spans="1:5" ht="14.25">
      <c r="A112" s="24"/>
      <c r="B112" s="22"/>
      <c r="C112" s="22"/>
      <c r="D112" s="22"/>
      <c r="E112" s="22"/>
    </row>
    <row r="113" spans="1:5" ht="14.25">
      <c r="A113" s="24"/>
      <c r="B113" s="22"/>
      <c r="C113" s="22"/>
      <c r="D113" s="22"/>
      <c r="E113" s="22"/>
    </row>
    <row r="114" spans="1:5" ht="14.25">
      <c r="A114" s="24"/>
      <c r="B114" s="22"/>
      <c r="C114" s="22"/>
      <c r="D114" s="22"/>
      <c r="E114" s="22"/>
    </row>
    <row r="115" spans="1:5" ht="14.25">
      <c r="A115" s="24"/>
      <c r="B115" s="22"/>
      <c r="C115" s="22"/>
      <c r="D115" s="22"/>
      <c r="E115" s="22"/>
    </row>
    <row r="116" spans="1:5" ht="14.25">
      <c r="A116" s="24"/>
      <c r="B116" s="22"/>
      <c r="C116" s="22"/>
      <c r="D116" s="22"/>
      <c r="E116" s="22"/>
    </row>
    <row r="117" spans="1:5" ht="14.25">
      <c r="A117" s="24"/>
      <c r="B117" s="22"/>
      <c r="C117" s="22"/>
      <c r="D117" s="22"/>
      <c r="E117" s="22"/>
    </row>
    <row r="118" spans="1:5" ht="14.25">
      <c r="A118" s="24"/>
      <c r="B118" s="22"/>
      <c r="C118" s="22"/>
      <c r="D118" s="22"/>
      <c r="E118" s="22"/>
    </row>
    <row r="119" spans="1:5" ht="14.25">
      <c r="A119" s="24"/>
      <c r="B119" s="22"/>
      <c r="C119" s="22"/>
      <c r="D119" s="22"/>
      <c r="E119" s="22"/>
    </row>
    <row r="120" spans="1:5" ht="14.25">
      <c r="A120" s="24"/>
      <c r="B120" s="22"/>
      <c r="C120" s="22"/>
      <c r="D120" s="22"/>
      <c r="E120" s="22"/>
    </row>
    <row r="121" spans="1:5" ht="14.25">
      <c r="A121" s="24"/>
      <c r="B121" s="22"/>
      <c r="C121" s="22"/>
      <c r="D121" s="22"/>
      <c r="E121" s="22"/>
    </row>
    <row r="122" spans="1:5" ht="14.25">
      <c r="A122" s="24"/>
      <c r="B122" s="22"/>
      <c r="C122" s="22"/>
      <c r="D122" s="22"/>
      <c r="E122" s="22"/>
    </row>
    <row r="123" spans="1:5" ht="14.25">
      <c r="A123" s="24"/>
      <c r="B123" s="22"/>
      <c r="C123" s="22"/>
      <c r="D123" s="22"/>
      <c r="E123" s="22"/>
    </row>
    <row r="124" spans="1:5" ht="14.25">
      <c r="A124" s="24"/>
      <c r="B124" s="22"/>
      <c r="C124" s="22"/>
      <c r="D124" s="22"/>
      <c r="E124" s="22"/>
    </row>
    <row r="125" spans="1:5" ht="14.25">
      <c r="A125" s="24"/>
      <c r="B125" s="22"/>
      <c r="C125" s="22"/>
      <c r="D125" s="22"/>
      <c r="E125" s="22"/>
    </row>
    <row r="126" spans="1:5" ht="14.25">
      <c r="A126" s="24"/>
      <c r="B126" s="22"/>
      <c r="C126" s="22"/>
      <c r="D126" s="22"/>
      <c r="E126" s="22"/>
    </row>
    <row r="127" spans="1:5" ht="14.25">
      <c r="A127" s="24"/>
      <c r="B127" s="22"/>
      <c r="C127" s="22"/>
      <c r="D127" s="22"/>
      <c r="E127" s="22"/>
    </row>
    <row r="128" spans="1:5" ht="14.25">
      <c r="A128" s="24"/>
      <c r="B128" s="22"/>
      <c r="C128" s="22"/>
      <c r="D128" s="22"/>
      <c r="E128" s="22"/>
    </row>
    <row r="129" spans="1:5" ht="14.25">
      <c r="A129" s="24"/>
      <c r="B129" s="22"/>
      <c r="C129" s="22"/>
      <c r="D129" s="22"/>
      <c r="E129" s="22"/>
    </row>
    <row r="130" spans="1:5" ht="14.25">
      <c r="A130" s="24"/>
      <c r="B130" s="22"/>
      <c r="C130" s="22"/>
      <c r="D130" s="22"/>
      <c r="E130" s="22"/>
    </row>
    <row r="131" spans="1:5" ht="14.25">
      <c r="A131" s="24"/>
      <c r="B131" s="22"/>
      <c r="C131" s="22"/>
      <c r="D131" s="22"/>
      <c r="E131" s="22"/>
    </row>
    <row r="132" spans="1:5" ht="14.25">
      <c r="A132" s="24"/>
      <c r="B132" s="22"/>
      <c r="C132" s="22"/>
      <c r="D132" s="22"/>
      <c r="E132" s="22"/>
    </row>
    <row r="133" spans="1:5" ht="14.25">
      <c r="A133" s="24"/>
      <c r="B133" s="22"/>
      <c r="C133" s="22"/>
      <c r="D133" s="22"/>
      <c r="E133" s="22"/>
    </row>
    <row r="134" spans="1:5" ht="14.25">
      <c r="A134" s="24"/>
      <c r="B134" s="22"/>
      <c r="C134" s="22"/>
      <c r="D134" s="22"/>
      <c r="E134" s="22"/>
    </row>
    <row r="135" spans="1:5" ht="14.25">
      <c r="A135" s="24"/>
      <c r="B135" s="22"/>
      <c r="C135" s="22"/>
      <c r="D135" s="22"/>
      <c r="E135" s="22"/>
    </row>
    <row r="136" spans="1:5" ht="14.25">
      <c r="A136" s="24"/>
      <c r="B136" s="22"/>
      <c r="C136" s="22"/>
      <c r="D136" s="22"/>
      <c r="E136" s="22"/>
    </row>
    <row r="137" spans="1:5" ht="14.25">
      <c r="A137" s="24"/>
      <c r="B137" s="22"/>
      <c r="C137" s="22"/>
      <c r="D137" s="22"/>
      <c r="E137" s="22"/>
    </row>
    <row r="138" spans="1:5" ht="14.25">
      <c r="A138" s="24"/>
      <c r="B138" s="22"/>
      <c r="C138" s="22"/>
      <c r="D138" s="22"/>
      <c r="E138" s="22"/>
    </row>
    <row r="139" spans="1:5" ht="14.25">
      <c r="A139" s="24"/>
      <c r="B139" s="22"/>
      <c r="C139" s="22"/>
      <c r="D139" s="22"/>
      <c r="E139" s="22"/>
    </row>
    <row r="140" spans="1:5" ht="14.25">
      <c r="A140" s="24"/>
      <c r="B140" s="22"/>
      <c r="C140" s="22"/>
      <c r="D140" s="22"/>
      <c r="E140" s="22"/>
    </row>
    <row r="141" spans="1:5" ht="14.25">
      <c r="A141" s="24"/>
      <c r="B141" s="22"/>
      <c r="C141" s="22"/>
      <c r="D141" s="22"/>
      <c r="E141" s="22"/>
    </row>
    <row r="142" spans="1:5" ht="14.25">
      <c r="A142" s="24"/>
      <c r="B142" s="22"/>
      <c r="C142" s="22"/>
      <c r="D142" s="22"/>
      <c r="E142" s="22"/>
    </row>
    <row r="143" spans="1:5" ht="14.25">
      <c r="A143" s="24"/>
      <c r="B143" s="22"/>
      <c r="C143" s="22"/>
      <c r="D143" s="22"/>
      <c r="E143" s="22"/>
    </row>
    <row r="144" spans="1:5" ht="14.25">
      <c r="A144" s="24"/>
      <c r="B144" s="22"/>
      <c r="C144" s="22"/>
      <c r="D144" s="22"/>
      <c r="E144" s="22"/>
    </row>
    <row r="145" spans="1:5" ht="14.25">
      <c r="A145" s="24"/>
      <c r="B145" s="22"/>
      <c r="C145" s="22"/>
      <c r="D145" s="22"/>
      <c r="E145" s="22"/>
    </row>
    <row r="146" spans="1:5" ht="14.25">
      <c r="A146" s="24"/>
      <c r="B146" s="22"/>
      <c r="C146" s="22"/>
      <c r="D146" s="22"/>
      <c r="E146" s="22"/>
    </row>
    <row r="147" spans="1:5" ht="14.25">
      <c r="A147" s="24"/>
      <c r="B147" s="22"/>
      <c r="C147" s="22"/>
      <c r="D147" s="22"/>
      <c r="E147" s="22"/>
    </row>
    <row r="148" spans="1:5" ht="14.25">
      <c r="A148" s="24"/>
      <c r="B148" s="22"/>
      <c r="C148" s="22"/>
      <c r="D148" s="22"/>
      <c r="E148" s="22"/>
    </row>
    <row r="149" spans="1:5" ht="14.25">
      <c r="A149" s="24"/>
      <c r="B149" s="22"/>
      <c r="C149" s="22"/>
      <c r="D149" s="22"/>
      <c r="E149" s="22"/>
    </row>
    <row r="150" spans="1:5" ht="14.25">
      <c r="A150" s="24"/>
      <c r="B150" s="22"/>
      <c r="C150" s="22"/>
      <c r="D150" s="22"/>
      <c r="E150" s="22"/>
    </row>
    <row r="151" spans="1:5" ht="14.25">
      <c r="A151" s="24"/>
      <c r="B151" s="22"/>
      <c r="C151" s="22"/>
      <c r="D151" s="22"/>
      <c r="E151" s="22"/>
    </row>
    <row r="152" spans="1:5" ht="14.25">
      <c r="A152" s="24"/>
      <c r="B152" s="22"/>
      <c r="C152" s="22"/>
      <c r="D152" s="22"/>
      <c r="E152" s="22"/>
    </row>
    <row r="153" spans="1:5" ht="14.25">
      <c r="A153" s="24"/>
      <c r="B153" s="22"/>
      <c r="C153" s="22"/>
      <c r="D153" s="22"/>
      <c r="E153" s="22"/>
    </row>
    <row r="154" spans="1:5" ht="14.25">
      <c r="A154" s="24"/>
      <c r="B154" s="22"/>
      <c r="C154" s="22"/>
      <c r="D154" s="22"/>
      <c r="E154" s="22"/>
    </row>
    <row r="155" spans="1:5" ht="14.25">
      <c r="A155" s="24"/>
      <c r="B155" s="22"/>
      <c r="C155" s="22"/>
      <c r="D155" s="22"/>
      <c r="E155" s="22"/>
    </row>
    <row r="156" spans="1:5" ht="14.25">
      <c r="A156" s="24"/>
      <c r="B156" s="22"/>
      <c r="C156" s="22"/>
      <c r="D156" s="22"/>
      <c r="E156" s="22"/>
    </row>
    <row r="157" spans="1:5" ht="14.25">
      <c r="A157" s="24"/>
      <c r="B157" s="22"/>
      <c r="C157" s="22"/>
      <c r="D157" s="22"/>
      <c r="E157" s="22"/>
    </row>
    <row r="158" spans="1:5" ht="14.25">
      <c r="A158" s="24"/>
      <c r="B158" s="22"/>
      <c r="C158" s="22"/>
      <c r="D158" s="22"/>
      <c r="E158" s="22"/>
    </row>
    <row r="159" spans="1:5" ht="14.25">
      <c r="A159" s="24"/>
      <c r="B159" s="22"/>
      <c r="C159" s="22"/>
      <c r="D159" s="22"/>
      <c r="E159" s="22"/>
    </row>
    <row r="160" spans="1:5" ht="14.25">
      <c r="A160" s="24"/>
      <c r="B160" s="22"/>
      <c r="C160" s="22"/>
      <c r="D160" s="22"/>
      <c r="E160" s="22"/>
    </row>
    <row r="161" spans="1:5" ht="14.25">
      <c r="A161" s="24"/>
      <c r="B161" s="22"/>
      <c r="C161" s="22"/>
      <c r="D161" s="22"/>
      <c r="E161" s="22"/>
    </row>
    <row r="162" spans="1:5" ht="14.25">
      <c r="A162" s="24"/>
      <c r="B162" s="22"/>
      <c r="C162" s="22"/>
      <c r="D162" s="22"/>
      <c r="E162" s="22"/>
    </row>
    <row r="163" spans="1:5" ht="14.25">
      <c r="A163" s="24"/>
      <c r="B163" s="22"/>
      <c r="C163" s="22"/>
      <c r="D163" s="22"/>
      <c r="E163" s="22"/>
    </row>
    <row r="164" spans="1:5" ht="14.25">
      <c r="A164" s="24"/>
      <c r="B164" s="22"/>
      <c r="C164" s="22"/>
      <c r="D164" s="22"/>
      <c r="E164" s="22"/>
    </row>
    <row r="165" spans="1:5" ht="14.25">
      <c r="A165" s="24"/>
      <c r="B165" s="22"/>
      <c r="C165" s="22"/>
      <c r="D165" s="22"/>
      <c r="E165" s="22"/>
    </row>
  </sheetData>
  <sheetProtection/>
  <mergeCells count="2">
    <mergeCell ref="A1:G1"/>
    <mergeCell ref="A2:G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30"/>
  <sheetViews>
    <sheetView tabSelected="1" zoomScaleSheetLayoutView="90" zoomScalePageLayoutView="0" workbookViewId="0" topLeftCell="A1">
      <selection activeCell="A2" sqref="A2:J2"/>
    </sheetView>
  </sheetViews>
  <sheetFormatPr defaultColWidth="9.140625" defaultRowHeight="12.75"/>
  <cols>
    <col min="1" max="1" width="6.7109375" style="13" customWidth="1"/>
    <col min="2" max="2" width="38.8515625" style="13" bestFit="1" customWidth="1"/>
    <col min="3" max="3" width="32.00390625" style="13" bestFit="1" customWidth="1"/>
    <col min="4" max="4" width="13.7109375" style="13" bestFit="1" customWidth="1"/>
    <col min="5" max="5" width="15.00390625" style="13" customWidth="1"/>
    <col min="6" max="9" width="7.140625" style="30" customWidth="1"/>
    <col min="10" max="10" width="6.00390625" style="30" bestFit="1" customWidth="1"/>
    <col min="11" max="12" width="9.140625" style="30" customWidth="1"/>
    <col min="13" max="16384" width="9.140625" style="13" customWidth="1"/>
  </cols>
  <sheetData>
    <row r="1" spans="1:30" s="26" customFormat="1" ht="12.75" customHeight="1">
      <c r="A1" s="133" t="s">
        <v>31</v>
      </c>
      <c r="B1" s="133"/>
      <c r="C1" s="133"/>
      <c r="D1" s="133"/>
      <c r="E1" s="133"/>
      <c r="F1" s="133"/>
      <c r="G1" s="133"/>
      <c r="H1" s="133"/>
      <c r="I1" s="133"/>
      <c r="J1" s="133"/>
      <c r="K1" s="28"/>
      <c r="L1" s="28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12" s="26" customFormat="1" ht="12.75" customHeight="1">
      <c r="A2" s="134" t="s">
        <v>230</v>
      </c>
      <c r="B2" s="133"/>
      <c r="C2" s="133"/>
      <c r="D2" s="133"/>
      <c r="E2" s="133"/>
      <c r="F2" s="133"/>
      <c r="G2" s="133"/>
      <c r="H2" s="133"/>
      <c r="I2" s="133"/>
      <c r="J2" s="133"/>
      <c r="K2" s="3"/>
      <c r="L2" s="3"/>
    </row>
    <row r="3" spans="1:30" ht="15">
      <c r="A3" s="12"/>
      <c r="B3" s="12"/>
      <c r="C3" s="12"/>
      <c r="D3" s="12"/>
      <c r="E3" s="7"/>
      <c r="F3" s="7"/>
      <c r="G3" s="7"/>
      <c r="H3" s="7"/>
      <c r="I3" s="29"/>
      <c r="J3" s="29"/>
      <c r="K3" s="29"/>
      <c r="L3" s="29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s="23" customFormat="1" ht="15">
      <c r="A4" s="44" t="s">
        <v>20</v>
      </c>
      <c r="B4" s="45"/>
      <c r="C4" s="46"/>
      <c r="D4" s="14"/>
      <c r="E4" s="14"/>
      <c r="F4" s="7"/>
      <c r="G4" s="7"/>
      <c r="H4" s="7"/>
      <c r="I4" s="7"/>
      <c r="J4" s="7"/>
      <c r="K4" s="22"/>
      <c r="L4" s="22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s="23" customFormat="1" ht="15">
      <c r="A5" s="47" t="s">
        <v>26</v>
      </c>
      <c r="B5" s="15"/>
      <c r="C5" s="48"/>
      <c r="D5" s="14"/>
      <c r="E5" s="14"/>
      <c r="F5" s="7"/>
      <c r="G5" s="7"/>
      <c r="H5" s="7"/>
      <c r="I5" s="7"/>
      <c r="J5" s="7"/>
      <c r="K5" s="22"/>
      <c r="L5" s="22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23" customFormat="1" ht="15">
      <c r="A6" s="49" t="s">
        <v>21</v>
      </c>
      <c r="B6" s="50"/>
      <c r="C6" s="51"/>
      <c r="D6" s="14"/>
      <c r="E6" s="14"/>
      <c r="F6" s="7"/>
      <c r="G6" s="7"/>
      <c r="H6" s="7"/>
      <c r="I6" s="7"/>
      <c r="J6" s="7"/>
      <c r="K6" s="22"/>
      <c r="L6" s="22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15" thickBot="1">
      <c r="A7" s="16"/>
      <c r="B7" s="15"/>
      <c r="C7" s="15"/>
      <c r="D7" s="14"/>
      <c r="E7" s="14"/>
      <c r="F7" s="7"/>
      <c r="G7" s="7"/>
      <c r="H7" s="7"/>
      <c r="I7" s="7"/>
      <c r="J7" s="7"/>
      <c r="K7" s="29"/>
      <c r="L7" s="29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spans="1:30" ht="15" thickBot="1">
      <c r="A8" s="91" t="s">
        <v>0</v>
      </c>
      <c r="B8" s="92" t="s">
        <v>1</v>
      </c>
      <c r="C8" s="92" t="s">
        <v>2</v>
      </c>
      <c r="D8" s="92" t="s">
        <v>3</v>
      </c>
      <c r="E8" s="92" t="s">
        <v>4</v>
      </c>
      <c r="F8" s="92" t="s">
        <v>168</v>
      </c>
      <c r="G8" s="92" t="s">
        <v>164</v>
      </c>
      <c r="H8" s="92" t="s">
        <v>169</v>
      </c>
      <c r="I8" s="92" t="s">
        <v>165</v>
      </c>
      <c r="J8" s="93" t="s">
        <v>5</v>
      </c>
      <c r="K8" s="94" t="s">
        <v>177</v>
      </c>
      <c r="L8" s="94" t="s">
        <v>178</v>
      </c>
      <c r="M8" s="103" t="s">
        <v>165</v>
      </c>
      <c r="N8" s="104" t="s">
        <v>231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</row>
    <row r="9" spans="1:30" ht="14.25">
      <c r="A9" s="8">
        <v>5</v>
      </c>
      <c r="B9" s="64" t="s">
        <v>70</v>
      </c>
      <c r="C9" s="64" t="s">
        <v>71</v>
      </c>
      <c r="D9" s="65" t="s">
        <v>29</v>
      </c>
      <c r="E9" s="65" t="s">
        <v>68</v>
      </c>
      <c r="F9" s="75">
        <v>0</v>
      </c>
      <c r="G9" s="75">
        <v>67.33</v>
      </c>
      <c r="H9" s="75"/>
      <c r="I9" s="5">
        <f aca="true" t="shared" si="0" ref="I9:I18">F9+H9</f>
        <v>0</v>
      </c>
      <c r="J9" s="76">
        <v>1</v>
      </c>
      <c r="K9" s="33">
        <v>5</v>
      </c>
      <c r="L9" s="33">
        <v>8</v>
      </c>
      <c r="M9" s="5">
        <f aca="true" t="shared" si="1" ref="M9:M19">K9+L9</f>
        <v>13</v>
      </c>
      <c r="N9" s="72" t="s">
        <v>225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spans="1:30" ht="14.25">
      <c r="A10" s="8">
        <v>9</v>
      </c>
      <c r="B10" s="64" t="s">
        <v>57</v>
      </c>
      <c r="C10" s="64" t="s">
        <v>77</v>
      </c>
      <c r="D10" s="65" t="s">
        <v>58</v>
      </c>
      <c r="E10" s="65" t="s">
        <v>28</v>
      </c>
      <c r="F10" s="75">
        <v>0</v>
      </c>
      <c r="G10" s="75">
        <v>67.93</v>
      </c>
      <c r="H10" s="75"/>
      <c r="I10" s="5">
        <f t="shared" si="0"/>
        <v>0</v>
      </c>
      <c r="J10" s="76">
        <v>2</v>
      </c>
      <c r="K10" s="18">
        <v>6</v>
      </c>
      <c r="L10" s="18">
        <v>6</v>
      </c>
      <c r="M10" s="5">
        <f t="shared" si="1"/>
        <v>12</v>
      </c>
      <c r="N10" s="71" t="s">
        <v>225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</row>
    <row r="11" spans="1:14" ht="14.25">
      <c r="A11" s="8"/>
      <c r="B11" s="77" t="s">
        <v>228</v>
      </c>
      <c r="C11" s="77" t="s">
        <v>229</v>
      </c>
      <c r="D11" s="5" t="s">
        <v>208</v>
      </c>
      <c r="E11" s="65" t="s">
        <v>28</v>
      </c>
      <c r="F11" s="5">
        <v>0</v>
      </c>
      <c r="G11" s="5">
        <v>72.84</v>
      </c>
      <c r="H11" s="5"/>
      <c r="I11" s="5">
        <f t="shared" si="0"/>
        <v>0</v>
      </c>
      <c r="J11" s="76">
        <v>3</v>
      </c>
      <c r="K11" s="18">
        <v>0</v>
      </c>
      <c r="L11" s="18">
        <v>5</v>
      </c>
      <c r="M11" s="5">
        <f t="shared" si="1"/>
        <v>5</v>
      </c>
      <c r="N11" s="71"/>
    </row>
    <row r="12" spans="1:30" ht="14.25">
      <c r="A12" s="8">
        <v>6</v>
      </c>
      <c r="B12" s="64" t="s">
        <v>72</v>
      </c>
      <c r="C12" s="64" t="s">
        <v>73</v>
      </c>
      <c r="D12" s="65" t="s">
        <v>30</v>
      </c>
      <c r="E12" s="65" t="s">
        <v>74</v>
      </c>
      <c r="F12" s="75">
        <v>0</v>
      </c>
      <c r="G12" s="108">
        <v>75.8</v>
      </c>
      <c r="H12" s="75"/>
      <c r="I12" s="5">
        <f t="shared" si="0"/>
        <v>0</v>
      </c>
      <c r="J12" s="76">
        <v>4</v>
      </c>
      <c r="K12" s="18">
        <v>2</v>
      </c>
      <c r="L12" s="18">
        <v>4</v>
      </c>
      <c r="M12" s="5">
        <f t="shared" si="1"/>
        <v>6</v>
      </c>
      <c r="N12" s="71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30" ht="14.25">
      <c r="A13" s="8">
        <v>8</v>
      </c>
      <c r="B13" s="65" t="s">
        <v>199</v>
      </c>
      <c r="C13" s="65" t="s">
        <v>176</v>
      </c>
      <c r="D13" s="65" t="s">
        <v>29</v>
      </c>
      <c r="E13" s="65" t="s">
        <v>28</v>
      </c>
      <c r="F13" s="75">
        <v>0</v>
      </c>
      <c r="G13" s="75">
        <v>77.04</v>
      </c>
      <c r="H13" s="75"/>
      <c r="I13" s="5">
        <f t="shared" si="0"/>
        <v>0</v>
      </c>
      <c r="J13" s="76">
        <v>5</v>
      </c>
      <c r="K13" s="18">
        <v>0</v>
      </c>
      <c r="L13" s="18">
        <v>3</v>
      </c>
      <c r="M13" s="5">
        <f t="shared" si="1"/>
        <v>3</v>
      </c>
      <c r="N13" s="71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1:30" ht="14.25">
      <c r="A14" s="8">
        <v>3</v>
      </c>
      <c r="B14" s="64" t="s">
        <v>64</v>
      </c>
      <c r="C14" s="64" t="s">
        <v>65</v>
      </c>
      <c r="D14" s="65" t="s">
        <v>29</v>
      </c>
      <c r="E14" s="65" t="s">
        <v>24</v>
      </c>
      <c r="F14" s="75">
        <v>4</v>
      </c>
      <c r="G14" s="75">
        <v>67.83</v>
      </c>
      <c r="H14" s="75"/>
      <c r="I14" s="5">
        <f t="shared" si="0"/>
        <v>4</v>
      </c>
      <c r="J14" s="76">
        <v>6</v>
      </c>
      <c r="K14" s="33">
        <v>4</v>
      </c>
      <c r="L14" s="33">
        <v>2</v>
      </c>
      <c r="M14" s="5">
        <f t="shared" si="1"/>
        <v>6</v>
      </c>
      <c r="N14" s="72" t="s">
        <v>226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14" ht="14.25">
      <c r="A15" s="8" t="s">
        <v>212</v>
      </c>
      <c r="B15" s="64" t="s">
        <v>205</v>
      </c>
      <c r="C15" s="64" t="s">
        <v>206</v>
      </c>
      <c r="D15" s="65" t="s">
        <v>186</v>
      </c>
      <c r="E15" s="63" t="s">
        <v>207</v>
      </c>
      <c r="F15" s="75">
        <v>4</v>
      </c>
      <c r="G15" s="75">
        <v>68.69</v>
      </c>
      <c r="H15" s="75"/>
      <c r="I15" s="5">
        <f t="shared" si="0"/>
        <v>4</v>
      </c>
      <c r="J15" s="76">
        <v>7</v>
      </c>
      <c r="K15" s="33">
        <v>0</v>
      </c>
      <c r="L15" s="33">
        <v>1</v>
      </c>
      <c r="M15" s="5">
        <f t="shared" si="1"/>
        <v>1</v>
      </c>
      <c r="N15" s="72"/>
    </row>
    <row r="16" spans="1:14" ht="14.25">
      <c r="A16" s="8">
        <v>4</v>
      </c>
      <c r="B16" s="64" t="s">
        <v>66</v>
      </c>
      <c r="C16" s="64" t="s">
        <v>67</v>
      </c>
      <c r="D16" s="63" t="s">
        <v>37</v>
      </c>
      <c r="E16" s="63" t="s">
        <v>68</v>
      </c>
      <c r="F16" s="75">
        <v>4</v>
      </c>
      <c r="G16" s="75">
        <v>68.99</v>
      </c>
      <c r="H16" s="75"/>
      <c r="I16" s="5">
        <f t="shared" si="0"/>
        <v>4</v>
      </c>
      <c r="J16" s="76">
        <v>8</v>
      </c>
      <c r="K16" s="33">
        <v>0</v>
      </c>
      <c r="L16" s="33">
        <v>0</v>
      </c>
      <c r="M16" s="5">
        <f t="shared" si="1"/>
        <v>0</v>
      </c>
      <c r="N16" s="72"/>
    </row>
    <row r="17" spans="1:14" ht="14.25">
      <c r="A17" s="8">
        <v>7</v>
      </c>
      <c r="B17" s="64" t="s">
        <v>75</v>
      </c>
      <c r="C17" s="64" t="s">
        <v>76</v>
      </c>
      <c r="D17" s="65" t="s">
        <v>29</v>
      </c>
      <c r="E17" s="65" t="s">
        <v>28</v>
      </c>
      <c r="F17" s="75">
        <v>4</v>
      </c>
      <c r="G17" s="75">
        <v>74.58</v>
      </c>
      <c r="H17" s="75"/>
      <c r="I17" s="5">
        <f t="shared" si="0"/>
        <v>4</v>
      </c>
      <c r="J17" s="76">
        <v>9</v>
      </c>
      <c r="K17" s="18">
        <v>3</v>
      </c>
      <c r="L17" s="18">
        <v>0</v>
      </c>
      <c r="M17" s="5">
        <f t="shared" si="1"/>
        <v>3</v>
      </c>
      <c r="N17" s="71"/>
    </row>
    <row r="18" spans="1:30" ht="14.25">
      <c r="A18" s="8">
        <v>16</v>
      </c>
      <c r="B18" s="65" t="s">
        <v>64</v>
      </c>
      <c r="C18" s="65" t="s">
        <v>83</v>
      </c>
      <c r="D18" s="65" t="s">
        <v>29</v>
      </c>
      <c r="E18" s="65" t="s">
        <v>24</v>
      </c>
      <c r="F18" s="75">
        <v>12</v>
      </c>
      <c r="G18" s="75">
        <v>89.98</v>
      </c>
      <c r="H18" s="75">
        <v>3</v>
      </c>
      <c r="I18" s="5">
        <f t="shared" si="0"/>
        <v>15</v>
      </c>
      <c r="J18" s="76">
        <v>10</v>
      </c>
      <c r="K18" s="18">
        <v>0</v>
      </c>
      <c r="L18" s="18">
        <v>0</v>
      </c>
      <c r="M18" s="5">
        <f t="shared" si="1"/>
        <v>0</v>
      </c>
      <c r="N18" s="71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 spans="1:14" ht="15" thickBot="1">
      <c r="A19" s="95">
        <v>18</v>
      </c>
      <c r="B19" s="96" t="s">
        <v>84</v>
      </c>
      <c r="C19" s="96" t="s">
        <v>85</v>
      </c>
      <c r="D19" s="97" t="s">
        <v>29</v>
      </c>
      <c r="E19" s="97" t="s">
        <v>68</v>
      </c>
      <c r="F19" s="98" t="s">
        <v>217</v>
      </c>
      <c r="G19" s="98"/>
      <c r="H19" s="98"/>
      <c r="I19" s="99"/>
      <c r="J19" s="100"/>
      <c r="K19" s="101">
        <v>8</v>
      </c>
      <c r="L19" s="101">
        <v>0</v>
      </c>
      <c r="M19" s="5">
        <f t="shared" si="1"/>
        <v>8</v>
      </c>
      <c r="N19" s="71" t="s">
        <v>226</v>
      </c>
    </row>
    <row r="20" spans="1:14" ht="15" thickBot="1">
      <c r="A20" s="91" t="s">
        <v>0</v>
      </c>
      <c r="B20" s="92" t="s">
        <v>1</v>
      </c>
      <c r="C20" s="92" t="s">
        <v>2</v>
      </c>
      <c r="D20" s="92" t="s">
        <v>3</v>
      </c>
      <c r="E20" s="92" t="s">
        <v>4</v>
      </c>
      <c r="F20" s="92" t="s">
        <v>168</v>
      </c>
      <c r="G20" s="92" t="s">
        <v>164</v>
      </c>
      <c r="H20" s="92" t="s">
        <v>169</v>
      </c>
      <c r="I20" s="92" t="s">
        <v>165</v>
      </c>
      <c r="J20" s="93" t="s">
        <v>5</v>
      </c>
      <c r="K20" s="94" t="s">
        <v>177</v>
      </c>
      <c r="L20" s="105" t="s">
        <v>178</v>
      </c>
      <c r="M20" s="106" t="s">
        <v>165</v>
      </c>
      <c r="N20" s="107" t="s">
        <v>231</v>
      </c>
    </row>
    <row r="21" spans="1:30" ht="14.25">
      <c r="A21" s="86">
        <v>1</v>
      </c>
      <c r="B21" s="88" t="s">
        <v>46</v>
      </c>
      <c r="C21" s="88" t="s">
        <v>69</v>
      </c>
      <c r="D21" s="88" t="s">
        <v>60</v>
      </c>
      <c r="E21" s="88" t="s">
        <v>179</v>
      </c>
      <c r="F21" s="89">
        <v>0</v>
      </c>
      <c r="G21" s="89">
        <v>75.42</v>
      </c>
      <c r="H21" s="89"/>
      <c r="I21" s="66">
        <f aca="true" t="shared" si="2" ref="I21:I27">F21+H21</f>
        <v>0</v>
      </c>
      <c r="J21" s="66">
        <v>1</v>
      </c>
      <c r="K21" s="102">
        <v>7</v>
      </c>
      <c r="L21" s="33">
        <v>7</v>
      </c>
      <c r="M21" s="5">
        <f aca="true" t="shared" si="3" ref="M21:M27">K21+L21</f>
        <v>14</v>
      </c>
      <c r="N21" s="72" t="s">
        <v>225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</row>
    <row r="22" spans="1:14" ht="14.25">
      <c r="A22" s="8">
        <v>19</v>
      </c>
      <c r="B22" s="65" t="s">
        <v>59</v>
      </c>
      <c r="C22" s="65" t="s">
        <v>86</v>
      </c>
      <c r="D22" s="63" t="s">
        <v>60</v>
      </c>
      <c r="E22" s="63" t="s">
        <v>179</v>
      </c>
      <c r="F22" s="75">
        <v>0</v>
      </c>
      <c r="G22" s="75">
        <v>82.76</v>
      </c>
      <c r="H22" s="75">
        <v>1</v>
      </c>
      <c r="I22" s="5">
        <f t="shared" si="2"/>
        <v>1</v>
      </c>
      <c r="J22" s="5">
        <v>2</v>
      </c>
      <c r="K22" s="18">
        <v>5</v>
      </c>
      <c r="L22" s="18">
        <v>5</v>
      </c>
      <c r="M22" s="5">
        <f t="shared" si="3"/>
        <v>10</v>
      </c>
      <c r="N22" s="71" t="s">
        <v>226</v>
      </c>
    </row>
    <row r="23" spans="1:30" ht="14.25">
      <c r="A23" s="8">
        <v>14</v>
      </c>
      <c r="B23" s="77" t="s">
        <v>171</v>
      </c>
      <c r="C23" s="77" t="s">
        <v>172</v>
      </c>
      <c r="D23" s="5" t="s">
        <v>30</v>
      </c>
      <c r="E23" s="65" t="s">
        <v>179</v>
      </c>
      <c r="F23" s="5">
        <v>4</v>
      </c>
      <c r="G23" s="5">
        <v>70.08</v>
      </c>
      <c r="H23" s="5"/>
      <c r="I23" s="5">
        <f t="shared" si="2"/>
        <v>4</v>
      </c>
      <c r="J23" s="5">
        <v>3</v>
      </c>
      <c r="K23" s="18">
        <v>3</v>
      </c>
      <c r="L23" s="18">
        <v>4</v>
      </c>
      <c r="M23" s="5">
        <f t="shared" si="3"/>
        <v>7</v>
      </c>
      <c r="N23" s="71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14" ht="14.25">
      <c r="A24" s="8">
        <v>12</v>
      </c>
      <c r="B24" s="65" t="s">
        <v>79</v>
      </c>
      <c r="C24" s="65" t="s">
        <v>80</v>
      </c>
      <c r="D24" s="65" t="s">
        <v>40</v>
      </c>
      <c r="E24" s="65" t="s">
        <v>179</v>
      </c>
      <c r="F24" s="75">
        <v>4</v>
      </c>
      <c r="G24" s="75">
        <v>71.37</v>
      </c>
      <c r="H24" s="75"/>
      <c r="I24" s="5">
        <f t="shared" si="2"/>
        <v>4</v>
      </c>
      <c r="J24" s="5">
        <v>4</v>
      </c>
      <c r="K24" s="33">
        <v>1</v>
      </c>
      <c r="L24" s="33">
        <v>3</v>
      </c>
      <c r="M24" s="5">
        <f t="shared" si="3"/>
        <v>4</v>
      </c>
      <c r="N24" s="72"/>
    </row>
    <row r="25" spans="1:30" ht="14.25">
      <c r="A25" s="8">
        <v>13</v>
      </c>
      <c r="B25" s="65" t="s">
        <v>81</v>
      </c>
      <c r="C25" s="65" t="s">
        <v>82</v>
      </c>
      <c r="D25" s="63" t="s">
        <v>40</v>
      </c>
      <c r="E25" s="65" t="s">
        <v>179</v>
      </c>
      <c r="F25" s="75">
        <v>4</v>
      </c>
      <c r="G25" s="75">
        <v>74.61</v>
      </c>
      <c r="H25" s="75"/>
      <c r="I25" s="5">
        <f t="shared" si="2"/>
        <v>4</v>
      </c>
      <c r="J25" s="5">
        <v>5</v>
      </c>
      <c r="K25" s="33">
        <v>4</v>
      </c>
      <c r="L25" s="33">
        <v>2</v>
      </c>
      <c r="M25" s="5">
        <f t="shared" si="3"/>
        <v>6</v>
      </c>
      <c r="N25" s="7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0" ht="14.25">
      <c r="A26" s="8">
        <v>10</v>
      </c>
      <c r="B26" s="65" t="s">
        <v>75</v>
      </c>
      <c r="C26" s="65" t="s">
        <v>78</v>
      </c>
      <c r="D26" s="63" t="s">
        <v>29</v>
      </c>
      <c r="E26" s="65" t="s">
        <v>179</v>
      </c>
      <c r="F26" s="75">
        <v>4</v>
      </c>
      <c r="G26" s="75">
        <v>77.76</v>
      </c>
      <c r="H26" s="75"/>
      <c r="I26" s="5">
        <f t="shared" si="2"/>
        <v>4</v>
      </c>
      <c r="J26" s="5">
        <v>6</v>
      </c>
      <c r="K26" s="18">
        <v>2</v>
      </c>
      <c r="L26" s="18">
        <v>1</v>
      </c>
      <c r="M26" s="5">
        <f t="shared" si="3"/>
        <v>3</v>
      </c>
      <c r="N26" s="71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7" spans="1:30" ht="15" thickBot="1">
      <c r="A27" s="8">
        <v>2</v>
      </c>
      <c r="B27" s="64" t="s">
        <v>62</v>
      </c>
      <c r="C27" s="64" t="s">
        <v>63</v>
      </c>
      <c r="D27" s="65" t="s">
        <v>30</v>
      </c>
      <c r="E27" s="65" t="s">
        <v>179</v>
      </c>
      <c r="F27" s="75">
        <v>4</v>
      </c>
      <c r="G27" s="75">
        <v>83.02</v>
      </c>
      <c r="H27" s="75">
        <v>1</v>
      </c>
      <c r="I27" s="5">
        <f t="shared" si="2"/>
        <v>5</v>
      </c>
      <c r="J27" s="5">
        <v>7</v>
      </c>
      <c r="K27" s="33">
        <v>0</v>
      </c>
      <c r="L27" s="33">
        <v>0</v>
      </c>
      <c r="M27" s="5">
        <f t="shared" si="3"/>
        <v>0</v>
      </c>
      <c r="N27" s="7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9" ht="15" thickBot="1">
      <c r="A28" s="91" t="s">
        <v>0</v>
      </c>
      <c r="B28" s="92" t="s">
        <v>1</v>
      </c>
      <c r="C28" s="92" t="s">
        <v>2</v>
      </c>
      <c r="D28" s="92" t="s">
        <v>3</v>
      </c>
      <c r="E28" s="92" t="s">
        <v>4</v>
      </c>
      <c r="F28" s="92" t="s">
        <v>168</v>
      </c>
      <c r="G28" s="92" t="s">
        <v>164</v>
      </c>
      <c r="H28" s="92" t="s">
        <v>169</v>
      </c>
      <c r="I28" s="92" t="s">
        <v>165</v>
      </c>
    </row>
    <row r="29" spans="1:9" ht="14.25">
      <c r="A29" s="86"/>
      <c r="B29" s="87" t="s">
        <v>93</v>
      </c>
      <c r="C29" s="87" t="s">
        <v>215</v>
      </c>
      <c r="D29" s="88" t="s">
        <v>30</v>
      </c>
      <c r="E29" s="88" t="s">
        <v>22</v>
      </c>
      <c r="F29" s="89">
        <v>0</v>
      </c>
      <c r="G29" s="89">
        <v>74.22</v>
      </c>
      <c r="H29" s="89"/>
      <c r="I29" s="66">
        <f>F29+H29</f>
        <v>0</v>
      </c>
    </row>
    <row r="30" spans="1:8" ht="14.25">
      <c r="A30" s="24"/>
      <c r="B30" s="15"/>
      <c r="C30" s="15"/>
      <c r="D30" s="15"/>
      <c r="E30" s="15"/>
      <c r="F30" s="22"/>
      <c r="G30" s="22"/>
      <c r="H30" s="22"/>
    </row>
    <row r="31" spans="1:8" ht="14.25">
      <c r="A31" s="24"/>
      <c r="B31" s="15"/>
      <c r="C31" s="15"/>
      <c r="D31" s="15"/>
      <c r="E31" s="15"/>
      <c r="F31" s="22"/>
      <c r="G31" s="22"/>
      <c r="H31" s="22"/>
    </row>
    <row r="32" spans="1:8" ht="14.25">
      <c r="A32" s="24"/>
      <c r="B32" s="15"/>
      <c r="C32" s="15"/>
      <c r="D32" s="15"/>
      <c r="E32" s="15"/>
      <c r="F32" s="22"/>
      <c r="G32" s="22"/>
      <c r="H32" s="22"/>
    </row>
    <row r="33" spans="1:8" ht="14.25">
      <c r="A33" s="24"/>
      <c r="B33" s="15"/>
      <c r="C33" s="15"/>
      <c r="D33" s="15"/>
      <c r="E33" s="15"/>
      <c r="F33" s="22"/>
      <c r="G33" s="22"/>
      <c r="H33" s="22"/>
    </row>
    <row r="34" spans="1:8" ht="14.25">
      <c r="A34" s="24"/>
      <c r="B34" s="15"/>
      <c r="C34" s="15"/>
      <c r="D34" s="15"/>
      <c r="E34" s="15"/>
      <c r="F34" s="22"/>
      <c r="G34" s="22"/>
      <c r="H34" s="22"/>
    </row>
    <row r="35" spans="1:8" ht="14.25">
      <c r="A35" s="24"/>
      <c r="B35" s="15"/>
      <c r="C35" s="15"/>
      <c r="D35" s="15"/>
      <c r="E35" s="15"/>
      <c r="F35" s="22"/>
      <c r="G35" s="22"/>
      <c r="H35" s="22"/>
    </row>
    <row r="36" spans="1:8" ht="14.25">
      <c r="A36" s="24"/>
      <c r="B36" s="15"/>
      <c r="C36" s="15"/>
      <c r="D36" s="15"/>
      <c r="E36" s="15"/>
      <c r="F36" s="22"/>
      <c r="G36" s="22"/>
      <c r="H36" s="22"/>
    </row>
    <row r="37" spans="1:8" ht="14.25">
      <c r="A37" s="24"/>
      <c r="B37" s="15"/>
      <c r="C37" s="15"/>
      <c r="D37" s="15"/>
      <c r="E37" s="15"/>
      <c r="F37" s="22"/>
      <c r="G37" s="22"/>
      <c r="H37" s="22"/>
    </row>
    <row r="38" spans="1:8" ht="14.25">
      <c r="A38" s="24"/>
      <c r="B38" s="15"/>
      <c r="C38" s="15"/>
      <c r="D38" s="15"/>
      <c r="E38" s="15"/>
      <c r="F38" s="22"/>
      <c r="G38" s="22"/>
      <c r="H38" s="22"/>
    </row>
    <row r="39" spans="1:8" ht="14.25">
      <c r="A39" s="24"/>
      <c r="B39" s="15"/>
      <c r="C39" s="15"/>
      <c r="D39" s="15"/>
      <c r="E39" s="15"/>
      <c r="F39" s="22"/>
      <c r="G39" s="22"/>
      <c r="H39" s="22"/>
    </row>
    <row r="40" spans="1:8" ht="14.25">
      <c r="A40" s="24"/>
      <c r="B40" s="15"/>
      <c r="C40" s="15"/>
      <c r="D40" s="15"/>
      <c r="E40" s="15"/>
      <c r="F40" s="22"/>
      <c r="G40" s="22"/>
      <c r="H40" s="22"/>
    </row>
    <row r="41" spans="1:8" ht="14.25">
      <c r="A41" s="24"/>
      <c r="B41" s="15"/>
      <c r="C41" s="15"/>
      <c r="D41" s="15"/>
      <c r="E41" s="15"/>
      <c r="F41" s="22"/>
      <c r="G41" s="22"/>
      <c r="H41" s="22"/>
    </row>
    <row r="42" spans="1:8" ht="14.25">
      <c r="A42" s="24"/>
      <c r="B42" s="15"/>
      <c r="C42" s="15"/>
      <c r="D42" s="15"/>
      <c r="E42" s="15"/>
      <c r="F42" s="22"/>
      <c r="G42" s="22"/>
      <c r="H42" s="22"/>
    </row>
    <row r="43" spans="1:8" ht="14.25">
      <c r="A43" s="24"/>
      <c r="B43" s="15"/>
      <c r="C43" s="15"/>
      <c r="D43" s="15"/>
      <c r="E43" s="15"/>
      <c r="F43" s="22"/>
      <c r="G43" s="22"/>
      <c r="H43" s="22"/>
    </row>
    <row r="44" spans="1:8" ht="15">
      <c r="A44" s="24"/>
      <c r="B44" s="15"/>
      <c r="C44" s="15"/>
      <c r="D44" s="15"/>
      <c r="E44" s="15"/>
      <c r="F44" s="22"/>
      <c r="G44" s="22"/>
      <c r="H44" s="22"/>
    </row>
    <row r="45" spans="1:8" ht="15">
      <c r="A45" s="24"/>
      <c r="B45" s="15"/>
      <c r="C45" s="15"/>
      <c r="D45" s="15"/>
      <c r="E45" s="15"/>
      <c r="F45" s="22"/>
      <c r="G45" s="22"/>
      <c r="H45" s="22"/>
    </row>
    <row r="46" spans="1:8" ht="15">
      <c r="A46" s="24"/>
      <c r="B46" s="15"/>
      <c r="C46" s="15"/>
      <c r="D46" s="15"/>
      <c r="E46" s="15"/>
      <c r="F46" s="22"/>
      <c r="G46" s="22"/>
      <c r="H46" s="22"/>
    </row>
    <row r="47" spans="1:8" ht="15">
      <c r="A47" s="24"/>
      <c r="B47" s="15"/>
      <c r="C47" s="15"/>
      <c r="D47" s="15"/>
      <c r="E47" s="15"/>
      <c r="F47" s="22"/>
      <c r="G47" s="22"/>
      <c r="H47" s="22"/>
    </row>
    <row r="48" spans="1:8" ht="15">
      <c r="A48" s="24"/>
      <c r="B48" s="15"/>
      <c r="C48" s="15"/>
      <c r="D48" s="15"/>
      <c r="E48" s="15"/>
      <c r="F48" s="22"/>
      <c r="G48" s="22"/>
      <c r="H48" s="22"/>
    </row>
    <row r="49" spans="1:8" ht="15">
      <c r="A49" s="24"/>
      <c r="B49" s="15"/>
      <c r="C49" s="15"/>
      <c r="D49" s="15"/>
      <c r="E49" s="15"/>
      <c r="F49" s="22"/>
      <c r="G49" s="22"/>
      <c r="H49" s="22"/>
    </row>
    <row r="50" spans="1:8" ht="15">
      <c r="A50" s="24"/>
      <c r="B50" s="15"/>
      <c r="C50" s="15"/>
      <c r="D50" s="15"/>
      <c r="E50" s="15"/>
      <c r="F50" s="22"/>
      <c r="G50" s="22"/>
      <c r="H50" s="22"/>
    </row>
    <row r="51" spans="1:8" ht="15">
      <c r="A51" s="24"/>
      <c r="B51" s="15"/>
      <c r="C51" s="15"/>
      <c r="D51" s="15"/>
      <c r="E51" s="15"/>
      <c r="F51" s="22"/>
      <c r="G51" s="22"/>
      <c r="H51" s="22"/>
    </row>
    <row r="52" spans="1:8" ht="15">
      <c r="A52" s="24"/>
      <c r="B52" s="15"/>
      <c r="C52" s="15"/>
      <c r="D52" s="15"/>
      <c r="E52" s="15"/>
      <c r="F52" s="22"/>
      <c r="G52" s="22"/>
      <c r="H52" s="22"/>
    </row>
    <row r="53" spans="1:8" ht="15">
      <c r="A53" s="24"/>
      <c r="B53" s="15"/>
      <c r="C53" s="15"/>
      <c r="D53" s="15"/>
      <c r="E53" s="15"/>
      <c r="F53" s="22"/>
      <c r="G53" s="22"/>
      <c r="H53" s="22"/>
    </row>
    <row r="54" spans="1:8" ht="15">
      <c r="A54" s="24"/>
      <c r="B54" s="15"/>
      <c r="C54" s="15"/>
      <c r="D54" s="15"/>
      <c r="E54" s="15"/>
      <c r="F54" s="22"/>
      <c r="G54" s="22"/>
      <c r="H54" s="22"/>
    </row>
    <row r="55" spans="1:8" ht="15">
      <c r="A55" s="24"/>
      <c r="B55" s="15"/>
      <c r="C55" s="15"/>
      <c r="D55" s="15"/>
      <c r="E55" s="15"/>
      <c r="F55" s="22"/>
      <c r="G55" s="22"/>
      <c r="H55" s="22"/>
    </row>
    <row r="56" spans="1:8" ht="15">
      <c r="A56" s="24"/>
      <c r="B56" s="15"/>
      <c r="C56" s="15"/>
      <c r="D56" s="15"/>
      <c r="E56" s="15"/>
      <c r="F56" s="22"/>
      <c r="G56" s="22"/>
      <c r="H56" s="22"/>
    </row>
    <row r="57" spans="1:8" ht="15">
      <c r="A57" s="24"/>
      <c r="B57" s="15"/>
      <c r="C57" s="15"/>
      <c r="D57" s="15"/>
      <c r="E57" s="15"/>
      <c r="F57" s="22"/>
      <c r="G57" s="22"/>
      <c r="H57" s="22"/>
    </row>
    <row r="58" spans="1:8" ht="15">
      <c r="A58" s="24"/>
      <c r="B58" s="15"/>
      <c r="C58" s="15"/>
      <c r="D58" s="15"/>
      <c r="E58" s="15"/>
      <c r="F58" s="22"/>
      <c r="G58" s="22"/>
      <c r="H58" s="22"/>
    </row>
    <row r="59" spans="1:8" ht="15">
      <c r="A59" s="24"/>
      <c r="B59" s="15"/>
      <c r="C59" s="15"/>
      <c r="D59" s="15"/>
      <c r="E59" s="15"/>
      <c r="F59" s="22"/>
      <c r="G59" s="22"/>
      <c r="H59" s="22"/>
    </row>
    <row r="60" spans="1:8" ht="15">
      <c r="A60" s="24"/>
      <c r="B60" s="15"/>
      <c r="C60" s="15"/>
      <c r="D60" s="15"/>
      <c r="E60" s="15"/>
      <c r="F60" s="22"/>
      <c r="G60" s="22"/>
      <c r="H60" s="22"/>
    </row>
    <row r="61" spans="1:8" ht="15">
      <c r="A61" s="24"/>
      <c r="B61" s="15"/>
      <c r="C61" s="15"/>
      <c r="D61" s="15"/>
      <c r="E61" s="15"/>
      <c r="F61" s="22"/>
      <c r="G61" s="22"/>
      <c r="H61" s="22"/>
    </row>
    <row r="62" spans="1:8" ht="15">
      <c r="A62" s="24"/>
      <c r="B62" s="15"/>
      <c r="C62" s="15"/>
      <c r="D62" s="15"/>
      <c r="E62" s="15"/>
      <c r="F62" s="22"/>
      <c r="G62" s="22"/>
      <c r="H62" s="22"/>
    </row>
    <row r="63" spans="1:8" ht="15">
      <c r="A63" s="24"/>
      <c r="B63" s="15"/>
      <c r="C63" s="15"/>
      <c r="D63" s="15"/>
      <c r="E63" s="15"/>
      <c r="F63" s="22"/>
      <c r="G63" s="22"/>
      <c r="H63" s="22"/>
    </row>
    <row r="64" spans="1:8" ht="15">
      <c r="A64" s="24"/>
      <c r="B64" s="15"/>
      <c r="C64" s="15"/>
      <c r="D64" s="15"/>
      <c r="E64" s="15"/>
      <c r="F64" s="22"/>
      <c r="G64" s="22"/>
      <c r="H64" s="22"/>
    </row>
    <row r="65" spans="1:8" ht="15">
      <c r="A65" s="24"/>
      <c r="B65" s="15"/>
      <c r="C65" s="15"/>
      <c r="D65" s="15"/>
      <c r="E65" s="15"/>
      <c r="F65" s="22"/>
      <c r="G65" s="22"/>
      <c r="H65" s="22"/>
    </row>
    <row r="66" spans="1:8" ht="14.25">
      <c r="A66" s="24"/>
      <c r="B66" s="15"/>
      <c r="C66" s="15"/>
      <c r="D66" s="15"/>
      <c r="E66" s="15"/>
      <c r="F66" s="22"/>
      <c r="G66" s="22"/>
      <c r="H66" s="22"/>
    </row>
    <row r="67" spans="1:8" ht="14.25">
      <c r="A67" s="24"/>
      <c r="B67" s="15"/>
      <c r="C67" s="15"/>
      <c r="D67" s="15"/>
      <c r="E67" s="15"/>
      <c r="F67" s="22"/>
      <c r="G67" s="22"/>
      <c r="H67" s="22"/>
    </row>
    <row r="68" spans="1:8" ht="14.25">
      <c r="A68" s="24"/>
      <c r="B68" s="15"/>
      <c r="C68" s="15"/>
      <c r="D68" s="15"/>
      <c r="E68" s="15"/>
      <c r="F68" s="22"/>
      <c r="G68" s="22"/>
      <c r="H68" s="22"/>
    </row>
    <row r="69" spans="1:8" ht="14.25">
      <c r="A69" s="24"/>
      <c r="B69" s="15"/>
      <c r="C69" s="15"/>
      <c r="D69" s="15"/>
      <c r="E69" s="15"/>
      <c r="F69" s="22"/>
      <c r="G69" s="22"/>
      <c r="H69" s="22"/>
    </row>
    <row r="70" spans="1:8" ht="14.25">
      <c r="A70" s="24"/>
      <c r="B70" s="15"/>
      <c r="C70" s="15"/>
      <c r="D70" s="15"/>
      <c r="E70" s="15"/>
      <c r="F70" s="22"/>
      <c r="G70" s="22"/>
      <c r="H70" s="22"/>
    </row>
    <row r="71" spans="1:8" ht="14.25">
      <c r="A71" s="24"/>
      <c r="B71" s="15"/>
      <c r="C71" s="15"/>
      <c r="D71" s="15"/>
      <c r="E71" s="15"/>
      <c r="F71" s="22"/>
      <c r="G71" s="22"/>
      <c r="H71" s="22"/>
    </row>
    <row r="72" spans="1:8" ht="14.25">
      <c r="A72" s="24"/>
      <c r="B72" s="15"/>
      <c r="C72" s="15"/>
      <c r="D72" s="15"/>
      <c r="E72" s="15"/>
      <c r="F72" s="22"/>
      <c r="G72" s="22"/>
      <c r="H72" s="22"/>
    </row>
    <row r="73" spans="1:8" ht="14.25">
      <c r="A73" s="24"/>
      <c r="B73" s="15"/>
      <c r="C73" s="15"/>
      <c r="D73" s="15"/>
      <c r="E73" s="15"/>
      <c r="F73" s="22"/>
      <c r="G73" s="22"/>
      <c r="H73" s="22"/>
    </row>
    <row r="74" spans="1:8" ht="14.25">
      <c r="A74" s="24"/>
      <c r="B74" s="15"/>
      <c r="C74" s="15"/>
      <c r="D74" s="15"/>
      <c r="E74" s="15"/>
      <c r="F74" s="22"/>
      <c r="G74" s="22"/>
      <c r="H74" s="22"/>
    </row>
    <row r="75" spans="1:8" ht="14.25">
      <c r="A75" s="24"/>
      <c r="B75" s="15"/>
      <c r="C75" s="15"/>
      <c r="D75" s="15"/>
      <c r="E75" s="15"/>
      <c r="F75" s="22"/>
      <c r="G75" s="22"/>
      <c r="H75" s="22"/>
    </row>
    <row r="76" spans="1:8" ht="14.25">
      <c r="A76" s="24"/>
      <c r="B76" s="15"/>
      <c r="C76" s="15"/>
      <c r="D76" s="15"/>
      <c r="E76" s="15"/>
      <c r="F76" s="22"/>
      <c r="G76" s="22"/>
      <c r="H76" s="22"/>
    </row>
    <row r="77" spans="1:8" ht="14.25">
      <c r="A77" s="24"/>
      <c r="B77" s="15"/>
      <c r="C77" s="15"/>
      <c r="D77" s="15"/>
      <c r="E77" s="15"/>
      <c r="F77" s="22"/>
      <c r="G77" s="22"/>
      <c r="H77" s="22"/>
    </row>
    <row r="78" spans="1:8" ht="14.25">
      <c r="A78" s="24"/>
      <c r="B78" s="15"/>
      <c r="C78" s="15"/>
      <c r="D78" s="15"/>
      <c r="E78" s="15"/>
      <c r="F78" s="22"/>
      <c r="G78" s="22"/>
      <c r="H78" s="22"/>
    </row>
    <row r="79" spans="1:8" ht="14.25">
      <c r="A79" s="24"/>
      <c r="B79" s="15"/>
      <c r="C79" s="15"/>
      <c r="D79" s="15"/>
      <c r="E79" s="15"/>
      <c r="F79" s="22"/>
      <c r="G79" s="22"/>
      <c r="H79" s="22"/>
    </row>
    <row r="80" spans="1:8" ht="14.25">
      <c r="A80" s="24"/>
      <c r="B80" s="15"/>
      <c r="C80" s="15"/>
      <c r="D80" s="15"/>
      <c r="E80" s="15"/>
      <c r="F80" s="22"/>
      <c r="G80" s="22"/>
      <c r="H80" s="22"/>
    </row>
    <row r="81" spans="1:8" ht="14.25">
      <c r="A81" s="24"/>
      <c r="B81" s="15"/>
      <c r="C81" s="15"/>
      <c r="D81" s="15"/>
      <c r="E81" s="15"/>
      <c r="F81" s="22"/>
      <c r="G81" s="22"/>
      <c r="H81" s="22"/>
    </row>
    <row r="82" spans="1:8" ht="14.25">
      <c r="A82" s="24"/>
      <c r="B82" s="15"/>
      <c r="C82" s="15"/>
      <c r="D82" s="15"/>
      <c r="E82" s="15"/>
      <c r="F82" s="22"/>
      <c r="G82" s="22"/>
      <c r="H82" s="22"/>
    </row>
    <row r="83" spans="1:8" ht="14.25">
      <c r="A83" s="24"/>
      <c r="B83" s="15"/>
      <c r="C83" s="15"/>
      <c r="D83" s="15"/>
      <c r="E83" s="15"/>
      <c r="F83" s="22"/>
      <c r="G83" s="22"/>
      <c r="H83" s="22"/>
    </row>
    <row r="84" spans="1:8" ht="14.25">
      <c r="A84" s="24"/>
      <c r="B84" s="15"/>
      <c r="C84" s="15"/>
      <c r="D84" s="15"/>
      <c r="E84" s="15"/>
      <c r="F84" s="22"/>
      <c r="G84" s="22"/>
      <c r="H84" s="22"/>
    </row>
    <row r="85" spans="1:8" ht="14.25">
      <c r="A85" s="24"/>
      <c r="B85" s="15"/>
      <c r="C85" s="15"/>
      <c r="D85" s="15"/>
      <c r="E85" s="15"/>
      <c r="F85" s="22"/>
      <c r="G85" s="22"/>
      <c r="H85" s="22"/>
    </row>
    <row r="86" spans="1:8" ht="14.25">
      <c r="A86" s="24"/>
      <c r="B86" s="15"/>
      <c r="C86" s="15"/>
      <c r="D86" s="15"/>
      <c r="E86" s="15"/>
      <c r="F86" s="22"/>
      <c r="G86" s="22"/>
      <c r="H86" s="22"/>
    </row>
    <row r="87" spans="1:8" ht="14.25">
      <c r="A87" s="24"/>
      <c r="B87" s="15"/>
      <c r="C87" s="15"/>
      <c r="D87" s="15"/>
      <c r="E87" s="15"/>
      <c r="F87" s="22"/>
      <c r="G87" s="22"/>
      <c r="H87" s="22"/>
    </row>
    <row r="88" spans="1:8" ht="14.25">
      <c r="A88" s="24"/>
      <c r="B88" s="15"/>
      <c r="C88" s="15"/>
      <c r="D88" s="15"/>
      <c r="E88" s="15"/>
      <c r="F88" s="22"/>
      <c r="G88" s="22"/>
      <c r="H88" s="22"/>
    </row>
    <row r="89" spans="1:8" ht="14.25">
      <c r="A89" s="24"/>
      <c r="B89" s="15"/>
      <c r="C89" s="15"/>
      <c r="D89" s="15"/>
      <c r="E89" s="15"/>
      <c r="F89" s="22"/>
      <c r="G89" s="22"/>
      <c r="H89" s="22"/>
    </row>
    <row r="90" spans="1:8" ht="14.25">
      <c r="A90" s="24"/>
      <c r="B90" s="15"/>
      <c r="C90" s="15"/>
      <c r="D90" s="15"/>
      <c r="E90" s="15"/>
      <c r="F90" s="22"/>
      <c r="G90" s="22"/>
      <c r="H90" s="22"/>
    </row>
    <row r="91" spans="1:8" ht="14.25">
      <c r="A91" s="24"/>
      <c r="B91" s="15"/>
      <c r="C91" s="15"/>
      <c r="D91" s="15"/>
      <c r="E91" s="15"/>
      <c r="F91" s="22"/>
      <c r="G91" s="22"/>
      <c r="H91" s="22"/>
    </row>
    <row r="92" spans="1:8" ht="14.25">
      <c r="A92" s="24"/>
      <c r="B92" s="15"/>
      <c r="C92" s="15"/>
      <c r="D92" s="15"/>
      <c r="E92" s="15"/>
      <c r="F92" s="22"/>
      <c r="G92" s="22"/>
      <c r="H92" s="22"/>
    </row>
    <row r="93" spans="1:8" ht="14.25">
      <c r="A93" s="24"/>
      <c r="B93" s="15"/>
      <c r="C93" s="15"/>
      <c r="D93" s="15"/>
      <c r="E93" s="15"/>
      <c r="F93" s="22"/>
      <c r="G93" s="22"/>
      <c r="H93" s="22"/>
    </row>
    <row r="94" spans="1:8" ht="14.25">
      <c r="A94" s="24"/>
      <c r="B94" s="15"/>
      <c r="C94" s="15"/>
      <c r="D94" s="15"/>
      <c r="E94" s="15"/>
      <c r="F94" s="22"/>
      <c r="G94" s="22"/>
      <c r="H94" s="22"/>
    </row>
    <row r="95" spans="1:8" ht="14.25">
      <c r="A95" s="24"/>
      <c r="B95" s="15"/>
      <c r="C95" s="15"/>
      <c r="D95" s="15"/>
      <c r="E95" s="15"/>
      <c r="F95" s="22"/>
      <c r="G95" s="22"/>
      <c r="H95" s="22"/>
    </row>
    <row r="96" spans="1:8" ht="14.25">
      <c r="A96" s="24"/>
      <c r="B96" s="15"/>
      <c r="C96" s="15"/>
      <c r="D96" s="15"/>
      <c r="E96" s="15"/>
      <c r="F96" s="22"/>
      <c r="G96" s="22"/>
      <c r="H96" s="22"/>
    </row>
    <row r="97" spans="1:8" ht="14.25">
      <c r="A97" s="24"/>
      <c r="B97" s="15"/>
      <c r="C97" s="15"/>
      <c r="D97" s="15"/>
      <c r="E97" s="15"/>
      <c r="F97" s="22"/>
      <c r="G97" s="22"/>
      <c r="H97" s="22"/>
    </row>
    <row r="98" spans="1:8" ht="14.25">
      <c r="A98" s="24"/>
      <c r="B98" s="15"/>
      <c r="C98" s="15"/>
      <c r="D98" s="15"/>
      <c r="E98" s="15"/>
      <c r="F98" s="22"/>
      <c r="G98" s="22"/>
      <c r="H98" s="22"/>
    </row>
    <row r="99" spans="1:8" ht="14.25">
      <c r="A99" s="24"/>
      <c r="B99" s="15"/>
      <c r="C99" s="15"/>
      <c r="D99" s="15"/>
      <c r="E99" s="15"/>
      <c r="F99" s="22"/>
      <c r="G99" s="22"/>
      <c r="H99" s="22"/>
    </row>
    <row r="100" spans="1:8" ht="14.25">
      <c r="A100" s="24"/>
      <c r="B100" s="15"/>
      <c r="C100" s="15"/>
      <c r="D100" s="15"/>
      <c r="E100" s="15"/>
      <c r="F100" s="22"/>
      <c r="G100" s="22"/>
      <c r="H100" s="22"/>
    </row>
    <row r="101" spans="1:8" ht="14.25">
      <c r="A101" s="24"/>
      <c r="B101" s="15"/>
      <c r="C101" s="15"/>
      <c r="D101" s="15"/>
      <c r="E101" s="15"/>
      <c r="F101" s="22"/>
      <c r="G101" s="22"/>
      <c r="H101" s="22"/>
    </row>
    <row r="102" spans="1:8" ht="14.25">
      <c r="A102" s="24"/>
      <c r="B102" s="15"/>
      <c r="C102" s="15"/>
      <c r="D102" s="15"/>
      <c r="E102" s="15"/>
      <c r="F102" s="22"/>
      <c r="G102" s="22"/>
      <c r="H102" s="22"/>
    </row>
    <row r="103" spans="1:8" ht="14.25">
      <c r="A103" s="24"/>
      <c r="B103" s="15"/>
      <c r="C103" s="15"/>
      <c r="D103" s="15"/>
      <c r="E103" s="15"/>
      <c r="F103" s="22"/>
      <c r="G103" s="22"/>
      <c r="H103" s="22"/>
    </row>
    <row r="104" spans="1:8" ht="14.25">
      <c r="A104" s="24"/>
      <c r="B104" s="15"/>
      <c r="C104" s="15"/>
      <c r="D104" s="15"/>
      <c r="E104" s="15"/>
      <c r="F104" s="22"/>
      <c r="G104" s="22"/>
      <c r="H104" s="22"/>
    </row>
    <row r="105" spans="1:8" ht="14.25">
      <c r="A105" s="24"/>
      <c r="B105" s="15"/>
      <c r="C105" s="15"/>
      <c r="D105" s="15"/>
      <c r="E105" s="15"/>
      <c r="F105" s="22"/>
      <c r="G105" s="22"/>
      <c r="H105" s="22"/>
    </row>
    <row r="106" spans="1:8" ht="14.25">
      <c r="A106" s="24"/>
      <c r="B106" s="15"/>
      <c r="C106" s="15"/>
      <c r="D106" s="15"/>
      <c r="E106" s="15"/>
      <c r="F106" s="22"/>
      <c r="G106" s="22"/>
      <c r="H106" s="22"/>
    </row>
    <row r="107" spans="1:8" ht="14.25">
      <c r="A107" s="24"/>
      <c r="B107" s="15"/>
      <c r="C107" s="15"/>
      <c r="D107" s="15"/>
      <c r="E107" s="15"/>
      <c r="F107" s="22"/>
      <c r="G107" s="22"/>
      <c r="H107" s="22"/>
    </row>
    <row r="108" spans="1:8" ht="14.25">
      <c r="A108" s="24"/>
      <c r="B108" s="15"/>
      <c r="C108" s="15"/>
      <c r="D108" s="15"/>
      <c r="E108" s="15"/>
      <c r="F108" s="22"/>
      <c r="G108" s="22"/>
      <c r="H108" s="22"/>
    </row>
    <row r="109" spans="1:8" ht="14.25">
      <c r="A109" s="24"/>
      <c r="B109" s="15"/>
      <c r="C109" s="15"/>
      <c r="D109" s="15"/>
      <c r="E109" s="15"/>
      <c r="F109" s="22"/>
      <c r="G109" s="22"/>
      <c r="H109" s="22"/>
    </row>
    <row r="110" spans="1:8" ht="14.25">
      <c r="A110" s="24"/>
      <c r="B110" s="15"/>
      <c r="C110" s="15"/>
      <c r="D110" s="15"/>
      <c r="E110" s="15"/>
      <c r="F110" s="22"/>
      <c r="G110" s="22"/>
      <c r="H110" s="22"/>
    </row>
    <row r="111" spans="1:8" ht="14.25">
      <c r="A111" s="24"/>
      <c r="B111" s="15"/>
      <c r="C111" s="15"/>
      <c r="D111" s="15"/>
      <c r="E111" s="15"/>
      <c r="F111" s="22"/>
      <c r="G111" s="22"/>
      <c r="H111" s="22"/>
    </row>
    <row r="112" spans="1:8" ht="14.25">
      <c r="A112" s="24"/>
      <c r="B112" s="15"/>
      <c r="C112" s="15"/>
      <c r="D112" s="15"/>
      <c r="E112" s="15"/>
      <c r="F112" s="22"/>
      <c r="G112" s="22"/>
      <c r="H112" s="22"/>
    </row>
    <row r="113" spans="1:8" ht="14.25">
      <c r="A113" s="24"/>
      <c r="B113" s="15"/>
      <c r="C113" s="15"/>
      <c r="D113" s="15"/>
      <c r="E113" s="15"/>
      <c r="F113" s="22"/>
      <c r="G113" s="22"/>
      <c r="H113" s="22"/>
    </row>
    <row r="114" spans="1:8" ht="14.25">
      <c r="A114" s="24"/>
      <c r="B114" s="15"/>
      <c r="C114" s="15"/>
      <c r="D114" s="15"/>
      <c r="E114" s="15"/>
      <c r="F114" s="22"/>
      <c r="G114" s="22"/>
      <c r="H114" s="22"/>
    </row>
    <row r="115" spans="1:8" ht="14.25">
      <c r="A115" s="24"/>
      <c r="B115" s="15"/>
      <c r="C115" s="15"/>
      <c r="D115" s="15"/>
      <c r="E115" s="15"/>
      <c r="F115" s="22"/>
      <c r="G115" s="22"/>
      <c r="H115" s="22"/>
    </row>
    <row r="116" spans="1:8" ht="14.25">
      <c r="A116" s="24"/>
      <c r="B116" s="15"/>
      <c r="C116" s="15"/>
      <c r="D116" s="15"/>
      <c r="E116" s="15"/>
      <c r="F116" s="22"/>
      <c r="G116" s="22"/>
      <c r="H116" s="22"/>
    </row>
    <row r="117" spans="1:8" ht="14.25">
      <c r="A117" s="24"/>
      <c r="B117" s="15"/>
      <c r="C117" s="15"/>
      <c r="D117" s="15"/>
      <c r="E117" s="15"/>
      <c r="F117" s="22"/>
      <c r="G117" s="22"/>
      <c r="H117" s="22"/>
    </row>
    <row r="118" spans="1:8" ht="14.25">
      <c r="A118" s="24"/>
      <c r="B118" s="15"/>
      <c r="C118" s="15"/>
      <c r="D118" s="15"/>
      <c r="E118" s="15"/>
      <c r="F118" s="22"/>
      <c r="G118" s="22"/>
      <c r="H118" s="22"/>
    </row>
    <row r="119" spans="1:8" ht="14.25">
      <c r="A119" s="24"/>
      <c r="B119" s="15"/>
      <c r="C119" s="15"/>
      <c r="D119" s="15"/>
      <c r="E119" s="15"/>
      <c r="F119" s="22"/>
      <c r="G119" s="22"/>
      <c r="H119" s="22"/>
    </row>
    <row r="120" spans="1:8" ht="14.25">
      <c r="A120" s="24"/>
      <c r="B120" s="15"/>
      <c r="C120" s="15"/>
      <c r="D120" s="15"/>
      <c r="E120" s="15"/>
      <c r="F120" s="22"/>
      <c r="G120" s="22"/>
      <c r="H120" s="22"/>
    </row>
    <row r="121" spans="1:8" ht="14.25">
      <c r="A121" s="24"/>
      <c r="B121" s="15"/>
      <c r="C121" s="15"/>
      <c r="D121" s="15"/>
      <c r="E121" s="15"/>
      <c r="F121" s="22"/>
      <c r="G121" s="22"/>
      <c r="H121" s="22"/>
    </row>
    <row r="122" spans="1:8" ht="14.25">
      <c r="A122" s="24"/>
      <c r="B122" s="15"/>
      <c r="C122" s="15"/>
      <c r="D122" s="15"/>
      <c r="E122" s="15"/>
      <c r="F122" s="22"/>
      <c r="G122" s="22"/>
      <c r="H122" s="22"/>
    </row>
    <row r="123" spans="1:8" ht="14.25">
      <c r="A123" s="24"/>
      <c r="B123" s="15"/>
      <c r="C123" s="15"/>
      <c r="D123" s="15"/>
      <c r="E123" s="15"/>
      <c r="F123" s="22"/>
      <c r="G123" s="22"/>
      <c r="H123" s="22"/>
    </row>
    <row r="124" spans="1:8" ht="14.25">
      <c r="A124" s="24"/>
      <c r="B124" s="15"/>
      <c r="C124" s="15"/>
      <c r="D124" s="15"/>
      <c r="E124" s="15"/>
      <c r="F124" s="22"/>
      <c r="G124" s="22"/>
      <c r="H124" s="22"/>
    </row>
    <row r="125" spans="1:8" ht="14.25">
      <c r="A125" s="24"/>
      <c r="B125" s="15"/>
      <c r="C125" s="15"/>
      <c r="D125" s="15"/>
      <c r="E125" s="15"/>
      <c r="F125" s="22"/>
      <c r="G125" s="22"/>
      <c r="H125" s="22"/>
    </row>
    <row r="126" spans="1:8" ht="14.25">
      <c r="A126" s="24"/>
      <c r="B126" s="15"/>
      <c r="C126" s="15"/>
      <c r="D126" s="15"/>
      <c r="E126" s="15"/>
      <c r="F126" s="22"/>
      <c r="G126" s="22"/>
      <c r="H126" s="22"/>
    </row>
    <row r="127" spans="1:8" ht="14.25">
      <c r="A127" s="24"/>
      <c r="B127" s="15"/>
      <c r="C127" s="15"/>
      <c r="D127" s="15"/>
      <c r="E127" s="15"/>
      <c r="F127" s="22"/>
      <c r="G127" s="22"/>
      <c r="H127" s="22"/>
    </row>
    <row r="128" spans="1:8" ht="14.25">
      <c r="A128" s="24"/>
      <c r="B128" s="15"/>
      <c r="C128" s="15"/>
      <c r="D128" s="15"/>
      <c r="E128" s="15"/>
      <c r="F128" s="22"/>
      <c r="G128" s="22"/>
      <c r="H128" s="22"/>
    </row>
    <row r="129" spans="1:8" ht="14.25">
      <c r="A129" s="24"/>
      <c r="B129" s="15"/>
      <c r="C129" s="15"/>
      <c r="D129" s="15"/>
      <c r="E129" s="15"/>
      <c r="F129" s="22"/>
      <c r="G129" s="22"/>
      <c r="H129" s="22"/>
    </row>
    <row r="130" spans="1:8" ht="14.25">
      <c r="A130" s="24"/>
      <c r="B130" s="15"/>
      <c r="C130" s="15"/>
      <c r="D130" s="15"/>
      <c r="E130" s="15"/>
      <c r="F130" s="22"/>
      <c r="G130" s="22"/>
      <c r="H130" s="22"/>
    </row>
  </sheetData>
  <sheetProtection/>
  <mergeCells count="2">
    <mergeCell ref="A1:J1"/>
    <mergeCell ref="A2:J2"/>
  </mergeCells>
  <printOptions/>
  <pageMargins left="0.511811024" right="0.511811024" top="0.787401575" bottom="0.787401575" header="0.31496062" footer="0.31496062"/>
  <pageSetup horizontalDpi="600" verticalDpi="600" orientation="portrait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6"/>
  <sheetViews>
    <sheetView view="pageBreakPreview" zoomScale="90" zoomScaleSheetLayoutView="90" workbookViewId="0" topLeftCell="A1">
      <selection activeCell="I8" sqref="I8"/>
    </sheetView>
  </sheetViews>
  <sheetFormatPr defaultColWidth="9.140625" defaultRowHeight="12.75" customHeight="1"/>
  <cols>
    <col min="1" max="1" width="6.7109375" style="3" customWidth="1"/>
    <col min="2" max="2" width="33.28125" style="26" customWidth="1"/>
    <col min="3" max="3" width="22.28125" style="26" customWidth="1"/>
    <col min="4" max="4" width="11.421875" style="26" customWidth="1"/>
    <col min="5" max="5" width="10.7109375" style="26" customWidth="1"/>
    <col min="6" max="6" width="5.8515625" style="26" customWidth="1"/>
    <col min="7" max="7" width="7.28125" style="26" customWidth="1"/>
    <col min="8" max="8" width="6.28125" style="26" customWidth="1"/>
    <col min="9" max="9" width="9.140625" style="26" customWidth="1"/>
    <col min="10" max="10" width="7.421875" style="26" customWidth="1"/>
    <col min="11" max="11" width="8.00390625" style="26" customWidth="1"/>
    <col min="12" max="12" width="7.57421875" style="26" customWidth="1"/>
    <col min="13" max="16384" width="9.140625" style="26" customWidth="1"/>
  </cols>
  <sheetData>
    <row r="1" spans="1:29" ht="12.75" customHeight="1">
      <c r="A1" s="133" t="s">
        <v>31</v>
      </c>
      <c r="B1" s="133"/>
      <c r="C1" s="133"/>
      <c r="D1" s="133"/>
      <c r="E1" s="133"/>
      <c r="F1" s="133"/>
      <c r="G1" s="133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10" ht="12.75" customHeight="1">
      <c r="A2" s="134" t="s">
        <v>230</v>
      </c>
      <c r="B2" s="133"/>
      <c r="C2" s="133"/>
      <c r="D2" s="133"/>
      <c r="E2" s="133"/>
      <c r="F2" s="133"/>
      <c r="G2" s="133"/>
      <c r="H2" s="133"/>
      <c r="I2" s="133"/>
      <c r="J2" s="133"/>
    </row>
    <row r="3" ht="12.75" customHeight="1">
      <c r="E3" s="3"/>
    </row>
    <row r="4" spans="1:7" ht="12.75" customHeight="1">
      <c r="A4" s="36" t="s">
        <v>9</v>
      </c>
      <c r="B4" s="37"/>
      <c r="C4" s="37"/>
      <c r="D4" s="38"/>
      <c r="E4" s="25"/>
      <c r="F4" s="25"/>
      <c r="G4" s="25"/>
    </row>
    <row r="5" spans="1:8" ht="12.75" customHeight="1">
      <c r="A5" s="39" t="s">
        <v>16</v>
      </c>
      <c r="B5" s="23"/>
      <c r="C5" s="23"/>
      <c r="D5" s="40"/>
      <c r="E5" s="25"/>
      <c r="F5" s="25"/>
      <c r="G5" s="25"/>
      <c r="H5" s="26">
        <v>79</v>
      </c>
    </row>
    <row r="6" spans="1:7" ht="12.75" customHeight="1">
      <c r="A6" s="41" t="s">
        <v>17</v>
      </c>
      <c r="B6" s="42"/>
      <c r="C6" s="42"/>
      <c r="D6" s="43"/>
      <c r="E6" s="25"/>
      <c r="F6" s="25"/>
      <c r="G6" s="25"/>
    </row>
    <row r="7" spans="1:7" ht="12.75" customHeight="1">
      <c r="A7" s="28"/>
      <c r="B7" s="23"/>
      <c r="C7" s="23"/>
      <c r="D7" s="25"/>
      <c r="E7" s="25"/>
      <c r="F7" s="25"/>
      <c r="G7" s="25"/>
    </row>
    <row r="8" spans="1:7" ht="12.75" customHeight="1">
      <c r="A8" s="36" t="s">
        <v>11</v>
      </c>
      <c r="B8" s="37"/>
      <c r="C8" s="37"/>
      <c r="D8" s="38"/>
      <c r="E8" s="25"/>
      <c r="F8" s="25"/>
      <c r="G8" s="25"/>
    </row>
    <row r="9" spans="1:7" ht="12.75" customHeight="1">
      <c r="A9" s="39" t="s">
        <v>10</v>
      </c>
      <c r="B9" s="23"/>
      <c r="C9" s="23"/>
      <c r="D9" s="40"/>
      <c r="E9" s="25"/>
      <c r="F9" s="25"/>
      <c r="G9" s="25"/>
    </row>
    <row r="10" spans="1:7" ht="12.75" customHeight="1">
      <c r="A10" s="41" t="s">
        <v>17</v>
      </c>
      <c r="B10" s="42"/>
      <c r="C10" s="42"/>
      <c r="D10" s="43"/>
      <c r="E10" s="25"/>
      <c r="F10" s="25"/>
      <c r="G10" s="25"/>
    </row>
    <row r="11" ht="21" customHeight="1" thickBot="1"/>
    <row r="12" spans="1:16" ht="21" customHeight="1" thickBot="1">
      <c r="A12" s="114" t="s">
        <v>0</v>
      </c>
      <c r="B12" s="115" t="s">
        <v>1</v>
      </c>
      <c r="C12" s="115" t="s">
        <v>2</v>
      </c>
      <c r="D12" s="115" t="s">
        <v>3</v>
      </c>
      <c r="E12" s="115" t="s">
        <v>4</v>
      </c>
      <c r="F12" s="92" t="s">
        <v>163</v>
      </c>
      <c r="G12" s="92" t="s">
        <v>164</v>
      </c>
      <c r="H12" s="92" t="s">
        <v>170</v>
      </c>
      <c r="I12" s="92" t="s">
        <v>165</v>
      </c>
      <c r="J12" s="93" t="s">
        <v>168</v>
      </c>
      <c r="K12" s="93" t="s">
        <v>164</v>
      </c>
      <c r="L12" s="93" t="s">
        <v>14</v>
      </c>
      <c r="M12" s="118" t="s">
        <v>195</v>
      </c>
      <c r="N12" s="119" t="s">
        <v>181</v>
      </c>
      <c r="O12" s="120" t="s">
        <v>165</v>
      </c>
      <c r="P12" s="116" t="s">
        <v>231</v>
      </c>
    </row>
    <row r="13" spans="1:16" ht="21" customHeight="1">
      <c r="A13" s="117">
        <v>26</v>
      </c>
      <c r="B13" s="87" t="s">
        <v>93</v>
      </c>
      <c r="C13" s="87" t="s">
        <v>125</v>
      </c>
      <c r="D13" s="88" t="s">
        <v>30</v>
      </c>
      <c r="E13" s="88" t="s">
        <v>95</v>
      </c>
      <c r="F13" s="102">
        <v>0</v>
      </c>
      <c r="G13" s="112">
        <v>65.73</v>
      </c>
      <c r="H13" s="113"/>
      <c r="I13" s="113">
        <f aca="true" t="shared" si="0" ref="I13:I21">F13+H13</f>
        <v>0</v>
      </c>
      <c r="J13" s="113">
        <v>4</v>
      </c>
      <c r="K13" s="113">
        <v>33.81</v>
      </c>
      <c r="L13" s="113">
        <v>1</v>
      </c>
      <c r="M13" s="113">
        <v>2</v>
      </c>
      <c r="N13" s="113">
        <v>13</v>
      </c>
      <c r="O13" s="113">
        <f aca="true" t="shared" si="1" ref="O13:O22">M13+N13</f>
        <v>15</v>
      </c>
      <c r="P13" s="113"/>
    </row>
    <row r="14" spans="1:16" ht="21" customHeight="1">
      <c r="A14" s="2">
        <v>18</v>
      </c>
      <c r="B14" s="64" t="s">
        <v>116</v>
      </c>
      <c r="C14" s="64" t="s">
        <v>117</v>
      </c>
      <c r="D14" s="65" t="s">
        <v>118</v>
      </c>
      <c r="E14" s="65" t="s">
        <v>119</v>
      </c>
      <c r="F14" s="33">
        <v>0</v>
      </c>
      <c r="G14" s="1">
        <v>71.03</v>
      </c>
      <c r="H14" s="73"/>
      <c r="I14" s="73">
        <f t="shared" si="0"/>
        <v>0</v>
      </c>
      <c r="J14" s="73">
        <v>12</v>
      </c>
      <c r="K14" s="122">
        <v>39.1</v>
      </c>
      <c r="L14" s="73">
        <v>2</v>
      </c>
      <c r="M14" s="73">
        <v>7</v>
      </c>
      <c r="N14" s="73">
        <v>11</v>
      </c>
      <c r="O14" s="73">
        <f t="shared" si="1"/>
        <v>18</v>
      </c>
      <c r="P14" s="73"/>
    </row>
    <row r="15" spans="1:16" ht="21" customHeight="1">
      <c r="A15" s="1">
        <v>4</v>
      </c>
      <c r="B15" s="64" t="s">
        <v>93</v>
      </c>
      <c r="C15" s="64" t="s">
        <v>94</v>
      </c>
      <c r="D15" s="65" t="s">
        <v>30</v>
      </c>
      <c r="E15" s="65" t="s">
        <v>95</v>
      </c>
      <c r="F15" s="33">
        <v>4</v>
      </c>
      <c r="G15" s="1">
        <v>67.11</v>
      </c>
      <c r="H15" s="73"/>
      <c r="I15" s="73">
        <f t="shared" si="0"/>
        <v>4</v>
      </c>
      <c r="J15" s="73"/>
      <c r="K15" s="73"/>
      <c r="L15" s="73">
        <v>3</v>
      </c>
      <c r="M15" s="73">
        <v>14</v>
      </c>
      <c r="N15" s="73">
        <v>10</v>
      </c>
      <c r="O15" s="73">
        <f t="shared" si="1"/>
        <v>24</v>
      </c>
      <c r="P15" s="73" t="s">
        <v>226</v>
      </c>
    </row>
    <row r="16" spans="1:16" ht="21" customHeight="1">
      <c r="A16" s="2">
        <v>6</v>
      </c>
      <c r="B16" s="64" t="s">
        <v>98</v>
      </c>
      <c r="C16" s="64" t="s">
        <v>61</v>
      </c>
      <c r="D16" s="65" t="s">
        <v>34</v>
      </c>
      <c r="E16" s="65" t="s">
        <v>95</v>
      </c>
      <c r="F16" s="33">
        <v>4</v>
      </c>
      <c r="G16" s="1">
        <v>73.75</v>
      </c>
      <c r="H16" s="73"/>
      <c r="I16" s="73">
        <f t="shared" si="0"/>
        <v>4</v>
      </c>
      <c r="J16" s="73"/>
      <c r="K16" s="73"/>
      <c r="L16" s="73">
        <v>4</v>
      </c>
      <c r="M16" s="73">
        <v>12</v>
      </c>
      <c r="N16" s="73">
        <v>8</v>
      </c>
      <c r="O16" s="73">
        <f t="shared" si="1"/>
        <v>20</v>
      </c>
      <c r="P16" s="73"/>
    </row>
    <row r="17" spans="1:16" ht="21" customHeight="1">
      <c r="A17" s="1">
        <v>29</v>
      </c>
      <c r="B17" s="64" t="s">
        <v>98</v>
      </c>
      <c r="C17" s="64" t="s">
        <v>127</v>
      </c>
      <c r="D17" s="65" t="s">
        <v>34</v>
      </c>
      <c r="E17" s="65" t="s">
        <v>95</v>
      </c>
      <c r="F17" s="33">
        <v>4</v>
      </c>
      <c r="G17" s="1">
        <v>77.58</v>
      </c>
      <c r="H17" s="73"/>
      <c r="I17" s="73">
        <f t="shared" si="0"/>
        <v>4</v>
      </c>
      <c r="J17" s="73"/>
      <c r="K17" s="73"/>
      <c r="L17" s="73">
        <v>5</v>
      </c>
      <c r="M17" s="73">
        <v>19</v>
      </c>
      <c r="N17" s="73">
        <v>7</v>
      </c>
      <c r="O17" s="73">
        <f t="shared" si="1"/>
        <v>26</v>
      </c>
      <c r="P17" s="73" t="s">
        <v>225</v>
      </c>
    </row>
    <row r="18" spans="1:16" ht="21" customHeight="1">
      <c r="A18" s="1">
        <v>13</v>
      </c>
      <c r="B18" s="64" t="s">
        <v>110</v>
      </c>
      <c r="C18" s="64" t="s">
        <v>111</v>
      </c>
      <c r="D18" s="65" t="s">
        <v>37</v>
      </c>
      <c r="E18" s="65" t="s">
        <v>95</v>
      </c>
      <c r="F18" s="33">
        <v>4</v>
      </c>
      <c r="G18" s="1">
        <v>77.74</v>
      </c>
      <c r="H18" s="73"/>
      <c r="I18" s="73">
        <f t="shared" si="0"/>
        <v>4</v>
      </c>
      <c r="J18" s="73"/>
      <c r="K18" s="73"/>
      <c r="L18" s="73">
        <v>6</v>
      </c>
      <c r="M18" s="73">
        <v>3</v>
      </c>
      <c r="N18" s="73">
        <v>6</v>
      </c>
      <c r="O18" s="73">
        <f t="shared" si="1"/>
        <v>9</v>
      </c>
      <c r="P18" s="73"/>
    </row>
    <row r="19" spans="1:16" ht="21" customHeight="1">
      <c r="A19" s="1">
        <v>27</v>
      </c>
      <c r="B19" s="64" t="s">
        <v>100</v>
      </c>
      <c r="C19" s="64" t="s">
        <v>126</v>
      </c>
      <c r="D19" s="65" t="s">
        <v>30</v>
      </c>
      <c r="E19" s="65" t="s">
        <v>95</v>
      </c>
      <c r="F19" s="33">
        <v>8</v>
      </c>
      <c r="G19" s="1">
        <v>63.02</v>
      </c>
      <c r="H19" s="73"/>
      <c r="I19" s="73">
        <f t="shared" si="0"/>
        <v>8</v>
      </c>
      <c r="J19" s="73"/>
      <c r="K19" s="73"/>
      <c r="L19" s="73">
        <v>7</v>
      </c>
      <c r="M19" s="73">
        <v>11</v>
      </c>
      <c r="N19" s="73">
        <v>5</v>
      </c>
      <c r="O19" s="73">
        <f t="shared" si="1"/>
        <v>16</v>
      </c>
      <c r="P19" s="73"/>
    </row>
    <row r="20" spans="1:16" ht="21" customHeight="1">
      <c r="A20" s="1">
        <v>8</v>
      </c>
      <c r="B20" s="64" t="s">
        <v>100</v>
      </c>
      <c r="C20" s="64" t="s">
        <v>101</v>
      </c>
      <c r="D20" s="65" t="s">
        <v>30</v>
      </c>
      <c r="E20" s="65" t="s">
        <v>95</v>
      </c>
      <c r="F20" s="33">
        <v>8</v>
      </c>
      <c r="G20" s="1">
        <v>70.14</v>
      </c>
      <c r="H20" s="73"/>
      <c r="I20" s="73">
        <f t="shared" si="0"/>
        <v>8</v>
      </c>
      <c r="J20" s="73"/>
      <c r="K20" s="73"/>
      <c r="L20" s="73">
        <v>8</v>
      </c>
      <c r="M20" s="73">
        <v>10</v>
      </c>
      <c r="N20" s="73">
        <v>4</v>
      </c>
      <c r="O20" s="73">
        <f t="shared" si="1"/>
        <v>14</v>
      </c>
      <c r="P20" s="73"/>
    </row>
    <row r="21" spans="1:16" ht="21" customHeight="1">
      <c r="A21" s="1">
        <v>1</v>
      </c>
      <c r="B21" s="65" t="s">
        <v>89</v>
      </c>
      <c r="C21" s="65" t="s">
        <v>90</v>
      </c>
      <c r="D21" s="65" t="s">
        <v>29</v>
      </c>
      <c r="E21" s="65" t="s">
        <v>119</v>
      </c>
      <c r="F21" s="33">
        <v>8</v>
      </c>
      <c r="G21" s="1">
        <v>93.38</v>
      </c>
      <c r="H21" s="73">
        <v>4</v>
      </c>
      <c r="I21" s="73">
        <f t="shared" si="0"/>
        <v>12</v>
      </c>
      <c r="J21" s="73"/>
      <c r="K21" s="73"/>
      <c r="L21" s="73">
        <v>9</v>
      </c>
      <c r="M21" s="73">
        <v>0</v>
      </c>
      <c r="N21" s="73">
        <v>3</v>
      </c>
      <c r="O21" s="73">
        <f t="shared" si="1"/>
        <v>3</v>
      </c>
      <c r="P21" s="73"/>
    </row>
    <row r="22" spans="1:16" ht="21" customHeight="1" thickBot="1">
      <c r="A22" s="123">
        <v>10</v>
      </c>
      <c r="B22" s="96" t="s">
        <v>104</v>
      </c>
      <c r="C22" s="96" t="s">
        <v>105</v>
      </c>
      <c r="D22" s="97" t="s">
        <v>30</v>
      </c>
      <c r="E22" s="97" t="s">
        <v>95</v>
      </c>
      <c r="F22" s="110" t="s">
        <v>174</v>
      </c>
      <c r="G22" s="109"/>
      <c r="H22" s="111"/>
      <c r="I22" s="111"/>
      <c r="J22" s="111"/>
      <c r="K22" s="111"/>
      <c r="L22" s="111"/>
      <c r="M22" s="111">
        <v>4</v>
      </c>
      <c r="N22" s="111">
        <v>0</v>
      </c>
      <c r="O22" s="111">
        <f t="shared" si="1"/>
        <v>4</v>
      </c>
      <c r="P22" s="111"/>
    </row>
    <row r="23" spans="1:16" ht="21" customHeight="1" thickBot="1">
      <c r="A23" s="114" t="s">
        <v>0</v>
      </c>
      <c r="B23" s="115" t="s">
        <v>1</v>
      </c>
      <c r="C23" s="115" t="s">
        <v>2</v>
      </c>
      <c r="D23" s="115" t="s">
        <v>3</v>
      </c>
      <c r="E23" s="115" t="s">
        <v>4</v>
      </c>
      <c r="F23" s="92" t="s">
        <v>163</v>
      </c>
      <c r="G23" s="92" t="s">
        <v>164</v>
      </c>
      <c r="H23" s="92" t="s">
        <v>170</v>
      </c>
      <c r="I23" s="92" t="s">
        <v>165</v>
      </c>
      <c r="J23" s="93" t="s">
        <v>168</v>
      </c>
      <c r="K23" s="93" t="s">
        <v>164</v>
      </c>
      <c r="L23" s="93" t="s">
        <v>14</v>
      </c>
      <c r="M23" s="93" t="s">
        <v>195</v>
      </c>
      <c r="N23" s="93" t="s">
        <v>181</v>
      </c>
      <c r="O23" s="93" t="s">
        <v>165</v>
      </c>
      <c r="P23" s="116" t="s">
        <v>231</v>
      </c>
    </row>
    <row r="24" spans="1:16" ht="21" customHeight="1">
      <c r="A24" s="112">
        <v>5</v>
      </c>
      <c r="B24" s="88" t="s">
        <v>59</v>
      </c>
      <c r="C24" s="88" t="s">
        <v>96</v>
      </c>
      <c r="D24" s="88" t="s">
        <v>60</v>
      </c>
      <c r="E24" s="88" t="s">
        <v>97</v>
      </c>
      <c r="F24" s="102">
        <v>0</v>
      </c>
      <c r="G24" s="112">
        <v>76.99</v>
      </c>
      <c r="H24" s="113"/>
      <c r="I24" s="113">
        <f>F24+H24</f>
        <v>0</v>
      </c>
      <c r="J24" s="113"/>
      <c r="K24" s="113"/>
      <c r="L24" s="113" t="s">
        <v>227</v>
      </c>
      <c r="M24" s="113">
        <v>3</v>
      </c>
      <c r="N24" s="113">
        <v>4</v>
      </c>
      <c r="O24" s="113">
        <f>M24+N24</f>
        <v>7</v>
      </c>
      <c r="P24" s="113" t="s">
        <v>226</v>
      </c>
    </row>
    <row r="25" spans="1:16" ht="21" customHeight="1">
      <c r="A25" s="2">
        <v>22</v>
      </c>
      <c r="B25" s="64" t="s">
        <v>32</v>
      </c>
      <c r="C25" s="64" t="s">
        <v>123</v>
      </c>
      <c r="D25" s="65" t="s">
        <v>34</v>
      </c>
      <c r="E25" s="65" t="s">
        <v>97</v>
      </c>
      <c r="F25" s="33">
        <v>0</v>
      </c>
      <c r="G25" s="1">
        <v>78.23</v>
      </c>
      <c r="H25" s="73"/>
      <c r="I25" s="73">
        <f>F25+H25</f>
        <v>0</v>
      </c>
      <c r="J25" s="73"/>
      <c r="K25" s="73"/>
      <c r="L25" s="73" t="s">
        <v>227</v>
      </c>
      <c r="M25" s="73">
        <v>5</v>
      </c>
      <c r="N25" s="73">
        <v>4</v>
      </c>
      <c r="O25" s="73">
        <f>M25+N25</f>
        <v>9</v>
      </c>
      <c r="P25" s="73" t="s">
        <v>225</v>
      </c>
    </row>
    <row r="26" spans="1:16" ht="21" customHeight="1">
      <c r="A26" s="1">
        <v>23</v>
      </c>
      <c r="B26" s="65" t="s">
        <v>59</v>
      </c>
      <c r="C26" s="65" t="s">
        <v>124</v>
      </c>
      <c r="D26" s="65" t="s">
        <v>60</v>
      </c>
      <c r="E26" s="65" t="s">
        <v>97</v>
      </c>
      <c r="F26" s="33">
        <v>4</v>
      </c>
      <c r="G26" s="1">
        <v>81.59</v>
      </c>
      <c r="H26" s="73">
        <v>1</v>
      </c>
      <c r="I26" s="73">
        <f>F26+H26</f>
        <v>5</v>
      </c>
      <c r="J26" s="73"/>
      <c r="K26" s="73"/>
      <c r="L26" s="73">
        <v>3</v>
      </c>
      <c r="M26" s="73">
        <v>1</v>
      </c>
      <c r="N26" s="73">
        <v>2</v>
      </c>
      <c r="O26" s="73">
        <f>M26+N26</f>
        <v>3</v>
      </c>
      <c r="P26" s="73"/>
    </row>
    <row r="27" spans="1:16" ht="21" customHeight="1" thickBot="1">
      <c r="A27" s="109">
        <v>28</v>
      </c>
      <c r="B27" s="96" t="s">
        <v>46</v>
      </c>
      <c r="C27" s="96" t="s">
        <v>193</v>
      </c>
      <c r="D27" s="97" t="s">
        <v>37</v>
      </c>
      <c r="E27" s="97" t="s">
        <v>97</v>
      </c>
      <c r="F27" s="110" t="s">
        <v>173</v>
      </c>
      <c r="G27" s="109"/>
      <c r="H27" s="111"/>
      <c r="I27" s="111"/>
      <c r="J27" s="111"/>
      <c r="K27" s="111"/>
      <c r="L27" s="111"/>
      <c r="M27" s="111">
        <v>2</v>
      </c>
      <c r="N27" s="111">
        <v>0</v>
      </c>
      <c r="O27" s="111">
        <f>M27+N27</f>
        <v>2</v>
      </c>
      <c r="P27" s="111"/>
    </row>
    <row r="28" spans="1:16" ht="21" customHeight="1" thickBot="1">
      <c r="A28" s="114" t="s">
        <v>0</v>
      </c>
      <c r="B28" s="115" t="s">
        <v>1</v>
      </c>
      <c r="C28" s="115" t="s">
        <v>2</v>
      </c>
      <c r="D28" s="115" t="s">
        <v>3</v>
      </c>
      <c r="E28" s="115" t="s">
        <v>4</v>
      </c>
      <c r="F28" s="92" t="s">
        <v>163</v>
      </c>
      <c r="G28" s="92" t="s">
        <v>164</v>
      </c>
      <c r="H28" s="92" t="s">
        <v>170</v>
      </c>
      <c r="I28" s="92" t="s">
        <v>165</v>
      </c>
      <c r="J28" s="93" t="s">
        <v>168</v>
      </c>
      <c r="K28" s="93" t="s">
        <v>164</v>
      </c>
      <c r="L28" s="93" t="s">
        <v>14</v>
      </c>
      <c r="M28" s="93" t="s">
        <v>195</v>
      </c>
      <c r="N28" s="93" t="s">
        <v>181</v>
      </c>
      <c r="O28" s="93" t="s">
        <v>165</v>
      </c>
      <c r="P28" s="116" t="s">
        <v>231</v>
      </c>
    </row>
    <row r="29" spans="1:16" ht="21" customHeight="1">
      <c r="A29" s="112" t="s">
        <v>213</v>
      </c>
      <c r="B29" s="87" t="s">
        <v>232</v>
      </c>
      <c r="C29" s="87" t="s">
        <v>211</v>
      </c>
      <c r="D29" s="88" t="s">
        <v>186</v>
      </c>
      <c r="E29" s="88" t="s">
        <v>185</v>
      </c>
      <c r="F29" s="102">
        <v>0</v>
      </c>
      <c r="G29" s="112">
        <v>59.21</v>
      </c>
      <c r="H29" s="113"/>
      <c r="I29" s="113">
        <f aca="true" t="shared" si="2" ref="I29:I36">F29+H29</f>
        <v>0</v>
      </c>
      <c r="J29" s="113">
        <v>0</v>
      </c>
      <c r="K29" s="113">
        <v>30.23</v>
      </c>
      <c r="L29" s="113">
        <v>1</v>
      </c>
      <c r="M29" s="113">
        <v>0</v>
      </c>
      <c r="N29" s="113">
        <v>19</v>
      </c>
      <c r="O29" s="113"/>
      <c r="P29" s="113"/>
    </row>
    <row r="30" spans="1:16" ht="21" customHeight="1">
      <c r="A30" s="2">
        <v>2</v>
      </c>
      <c r="B30" s="65" t="s">
        <v>87</v>
      </c>
      <c r="C30" s="65" t="s">
        <v>88</v>
      </c>
      <c r="D30" s="65" t="s">
        <v>29</v>
      </c>
      <c r="E30" s="65" t="s">
        <v>185</v>
      </c>
      <c r="F30" s="33">
        <v>0</v>
      </c>
      <c r="G30" s="1">
        <v>71.09</v>
      </c>
      <c r="H30" s="73"/>
      <c r="I30" s="73">
        <f t="shared" si="2"/>
        <v>0</v>
      </c>
      <c r="J30" s="73">
        <v>0</v>
      </c>
      <c r="K30" s="73">
        <v>31.89</v>
      </c>
      <c r="L30" s="73">
        <v>2</v>
      </c>
      <c r="M30" s="73">
        <v>0</v>
      </c>
      <c r="N30" s="73">
        <v>17</v>
      </c>
      <c r="O30" s="73"/>
      <c r="P30" s="73"/>
    </row>
    <row r="31" spans="1:16" ht="21" customHeight="1">
      <c r="A31" s="1">
        <v>7</v>
      </c>
      <c r="B31" s="64" t="s">
        <v>66</v>
      </c>
      <c r="C31" s="64" t="s">
        <v>99</v>
      </c>
      <c r="D31" s="65" t="s">
        <v>37</v>
      </c>
      <c r="E31" s="65" t="s">
        <v>185</v>
      </c>
      <c r="F31" s="33">
        <v>0</v>
      </c>
      <c r="G31" s="1">
        <v>61.06</v>
      </c>
      <c r="H31" s="73"/>
      <c r="I31" s="73">
        <f t="shared" si="2"/>
        <v>0</v>
      </c>
      <c r="J31" s="73">
        <v>4</v>
      </c>
      <c r="K31" s="73">
        <v>31.15</v>
      </c>
      <c r="L31" s="73">
        <v>3</v>
      </c>
      <c r="M31" s="73">
        <v>0</v>
      </c>
      <c r="N31" s="73">
        <v>15</v>
      </c>
      <c r="O31" s="73">
        <f aca="true" t="shared" si="3" ref="O31:O38">M31+N31</f>
        <v>15</v>
      </c>
      <c r="P31" s="73"/>
    </row>
    <row r="32" spans="1:16" ht="21" customHeight="1">
      <c r="A32" s="2">
        <v>14</v>
      </c>
      <c r="B32" s="64" t="s">
        <v>112</v>
      </c>
      <c r="C32" s="64" t="s">
        <v>113</v>
      </c>
      <c r="D32" s="65" t="s">
        <v>29</v>
      </c>
      <c r="E32" s="65" t="s">
        <v>185</v>
      </c>
      <c r="F32" s="33">
        <v>0</v>
      </c>
      <c r="G32" s="1">
        <v>62.68</v>
      </c>
      <c r="H32" s="73"/>
      <c r="I32" s="73">
        <f t="shared" si="2"/>
        <v>0</v>
      </c>
      <c r="J32" s="73">
        <v>4</v>
      </c>
      <c r="K32" s="73">
        <v>32.48</v>
      </c>
      <c r="L32" s="73">
        <v>4</v>
      </c>
      <c r="M32" s="73">
        <v>13</v>
      </c>
      <c r="N32" s="73">
        <v>14</v>
      </c>
      <c r="O32" s="73">
        <f t="shared" si="3"/>
        <v>27</v>
      </c>
      <c r="P32" s="73" t="s">
        <v>226</v>
      </c>
    </row>
    <row r="33" spans="1:16" ht="21" customHeight="1">
      <c r="A33" s="1">
        <v>11</v>
      </c>
      <c r="B33" s="64" t="s">
        <v>106</v>
      </c>
      <c r="C33" s="64" t="s">
        <v>107</v>
      </c>
      <c r="D33" s="65" t="s">
        <v>29</v>
      </c>
      <c r="E33" s="65" t="s">
        <v>185</v>
      </c>
      <c r="F33" s="33">
        <v>0</v>
      </c>
      <c r="G33" s="1">
        <v>67.21</v>
      </c>
      <c r="H33" s="73"/>
      <c r="I33" s="73">
        <f t="shared" si="2"/>
        <v>0</v>
      </c>
      <c r="J33" s="73">
        <v>4</v>
      </c>
      <c r="K33" s="73">
        <v>41.82</v>
      </c>
      <c r="L33" s="73">
        <v>5</v>
      </c>
      <c r="M33" s="73">
        <v>17</v>
      </c>
      <c r="N33" s="73">
        <v>12</v>
      </c>
      <c r="O33" s="73">
        <f t="shared" si="3"/>
        <v>29</v>
      </c>
      <c r="P33" s="73" t="s">
        <v>225</v>
      </c>
    </row>
    <row r="34" spans="1:16" ht="21" customHeight="1">
      <c r="A34" s="1">
        <v>19</v>
      </c>
      <c r="B34" s="64" t="s">
        <v>120</v>
      </c>
      <c r="C34" s="64" t="s">
        <v>121</v>
      </c>
      <c r="D34" s="65" t="s">
        <v>30</v>
      </c>
      <c r="E34" s="65" t="s">
        <v>122</v>
      </c>
      <c r="F34" s="33">
        <v>4</v>
      </c>
      <c r="G34" s="1">
        <v>69.56</v>
      </c>
      <c r="H34" s="73"/>
      <c r="I34" s="73">
        <f t="shared" si="2"/>
        <v>4</v>
      </c>
      <c r="J34" s="73"/>
      <c r="K34" s="73"/>
      <c r="L34" s="73">
        <v>6</v>
      </c>
      <c r="M34" s="73">
        <v>15</v>
      </c>
      <c r="N34" s="73">
        <v>9</v>
      </c>
      <c r="O34" s="73">
        <f t="shared" si="3"/>
        <v>24</v>
      </c>
      <c r="P34" s="73"/>
    </row>
    <row r="35" spans="1:16" ht="21" customHeight="1">
      <c r="A35" s="1">
        <v>21</v>
      </c>
      <c r="B35" s="64" t="s">
        <v>192</v>
      </c>
      <c r="C35" s="64" t="s">
        <v>188</v>
      </c>
      <c r="D35" s="65" t="s">
        <v>29</v>
      </c>
      <c r="E35" s="65" t="s">
        <v>183</v>
      </c>
      <c r="F35" s="33">
        <v>8</v>
      </c>
      <c r="G35" s="1">
        <v>71.69</v>
      </c>
      <c r="H35" s="73"/>
      <c r="I35" s="73">
        <f t="shared" si="2"/>
        <v>8</v>
      </c>
      <c r="J35" s="73"/>
      <c r="K35" s="73"/>
      <c r="L35" s="73">
        <v>7</v>
      </c>
      <c r="M35" s="73">
        <v>8</v>
      </c>
      <c r="N35" s="73">
        <v>3</v>
      </c>
      <c r="O35" s="73">
        <f t="shared" si="3"/>
        <v>11</v>
      </c>
      <c r="P35" s="73"/>
    </row>
    <row r="36" spans="1:16" ht="21" customHeight="1">
      <c r="A36" s="1">
        <v>16</v>
      </c>
      <c r="B36" s="64" t="s">
        <v>114</v>
      </c>
      <c r="C36" s="64" t="s">
        <v>115</v>
      </c>
      <c r="D36" s="65" t="s">
        <v>186</v>
      </c>
      <c r="E36" s="65" t="s">
        <v>185</v>
      </c>
      <c r="F36" s="33">
        <v>8</v>
      </c>
      <c r="G36" s="1">
        <v>77.14</v>
      </c>
      <c r="H36" s="73"/>
      <c r="I36" s="73">
        <f t="shared" si="2"/>
        <v>8</v>
      </c>
      <c r="J36" s="73"/>
      <c r="K36" s="73"/>
      <c r="L36" s="73">
        <v>8</v>
      </c>
      <c r="M36" s="73">
        <v>5</v>
      </c>
      <c r="N36" s="73">
        <v>2</v>
      </c>
      <c r="O36" s="73">
        <f t="shared" si="3"/>
        <v>7</v>
      </c>
      <c r="P36" s="73"/>
    </row>
    <row r="37" spans="1:16" ht="21" customHeight="1">
      <c r="A37" s="1">
        <v>12</v>
      </c>
      <c r="B37" s="64" t="s">
        <v>108</v>
      </c>
      <c r="C37" s="64" t="s">
        <v>109</v>
      </c>
      <c r="D37" s="65" t="s">
        <v>29</v>
      </c>
      <c r="E37" s="65" t="s">
        <v>185</v>
      </c>
      <c r="F37" s="33" t="s">
        <v>217</v>
      </c>
      <c r="G37" s="1"/>
      <c r="H37" s="73"/>
      <c r="I37" s="73"/>
      <c r="J37" s="73"/>
      <c r="K37" s="73"/>
      <c r="L37" s="73">
        <v>12</v>
      </c>
      <c r="M37" s="73">
        <v>6</v>
      </c>
      <c r="N37" s="73">
        <v>0</v>
      </c>
      <c r="O37" s="73">
        <f t="shared" si="3"/>
        <v>6</v>
      </c>
      <c r="P37" s="73"/>
    </row>
    <row r="38" spans="1:16" ht="21" customHeight="1" thickBot="1">
      <c r="A38" s="2">
        <v>30</v>
      </c>
      <c r="B38" s="64" t="s">
        <v>66</v>
      </c>
      <c r="C38" s="64" t="s">
        <v>67</v>
      </c>
      <c r="D38" s="65" t="s">
        <v>37</v>
      </c>
      <c r="E38" s="65" t="s">
        <v>185</v>
      </c>
      <c r="F38" s="33" t="s">
        <v>173</v>
      </c>
      <c r="G38" s="1"/>
      <c r="H38" s="73"/>
      <c r="I38" s="73"/>
      <c r="J38" s="73"/>
      <c r="K38" s="73"/>
      <c r="L38" s="73">
        <v>9</v>
      </c>
      <c r="M38" s="73">
        <v>9</v>
      </c>
      <c r="N38" s="73">
        <v>0</v>
      </c>
      <c r="O38" s="73">
        <f t="shared" si="3"/>
        <v>9</v>
      </c>
      <c r="P38" s="73"/>
    </row>
    <row r="39" spans="1:9" ht="21" customHeight="1" thickBot="1">
      <c r="A39" s="114" t="s">
        <v>0</v>
      </c>
      <c r="B39" s="115" t="s">
        <v>1</v>
      </c>
      <c r="C39" s="115" t="s">
        <v>2</v>
      </c>
      <c r="D39" s="115" t="s">
        <v>3</v>
      </c>
      <c r="E39" s="115" t="s">
        <v>4</v>
      </c>
      <c r="F39" s="92" t="s">
        <v>163</v>
      </c>
      <c r="G39" s="92" t="s">
        <v>164</v>
      </c>
      <c r="H39" s="92" t="s">
        <v>170</v>
      </c>
      <c r="I39" s="124" t="s">
        <v>165</v>
      </c>
    </row>
    <row r="40" spans="1:9" ht="21" customHeight="1">
      <c r="A40" s="1">
        <v>17</v>
      </c>
      <c r="B40" s="64" t="s">
        <v>91</v>
      </c>
      <c r="C40" s="64" t="s">
        <v>221</v>
      </c>
      <c r="D40" s="65" t="s">
        <v>37</v>
      </c>
      <c r="E40" s="65" t="s">
        <v>22</v>
      </c>
      <c r="F40" s="33">
        <v>0</v>
      </c>
      <c r="G40" s="1">
        <v>73.03</v>
      </c>
      <c r="H40" s="73"/>
      <c r="I40" s="73">
        <f aca="true" t="shared" si="4" ref="I40:I47">F40+H40</f>
        <v>0</v>
      </c>
    </row>
    <row r="41" spans="1:9" ht="21" customHeight="1">
      <c r="A41" s="1">
        <v>3</v>
      </c>
      <c r="B41" s="64" t="s">
        <v>38</v>
      </c>
      <c r="C41" s="64" t="s">
        <v>138</v>
      </c>
      <c r="D41" s="65" t="s">
        <v>40</v>
      </c>
      <c r="E41" s="65" t="s">
        <v>22</v>
      </c>
      <c r="F41" s="33">
        <v>0</v>
      </c>
      <c r="G41" s="1">
        <v>75.35</v>
      </c>
      <c r="H41" s="73"/>
      <c r="I41" s="73">
        <f t="shared" si="4"/>
        <v>0</v>
      </c>
    </row>
    <row r="42" spans="1:9" ht="21" customHeight="1">
      <c r="A42" s="1" t="s">
        <v>233</v>
      </c>
      <c r="B42" s="64" t="s">
        <v>91</v>
      </c>
      <c r="C42" s="64" t="s">
        <v>220</v>
      </c>
      <c r="D42" s="65" t="s">
        <v>37</v>
      </c>
      <c r="E42" s="65" t="s">
        <v>22</v>
      </c>
      <c r="F42" s="33">
        <v>0</v>
      </c>
      <c r="G42" s="1">
        <v>75.65</v>
      </c>
      <c r="H42" s="73"/>
      <c r="I42" s="73">
        <f t="shared" si="4"/>
        <v>0</v>
      </c>
    </row>
    <row r="43" spans="1:9" ht="21" customHeight="1">
      <c r="A43" s="1" t="s">
        <v>234</v>
      </c>
      <c r="B43" s="64" t="s">
        <v>199</v>
      </c>
      <c r="C43" s="64" t="s">
        <v>216</v>
      </c>
      <c r="D43" s="65" t="s">
        <v>29</v>
      </c>
      <c r="E43" s="65" t="s">
        <v>22</v>
      </c>
      <c r="F43" s="33">
        <v>0</v>
      </c>
      <c r="G43" s="1">
        <v>81.97</v>
      </c>
      <c r="H43" s="73">
        <v>1</v>
      </c>
      <c r="I43" s="73">
        <f t="shared" si="4"/>
        <v>1</v>
      </c>
    </row>
    <row r="44" spans="1:9" ht="21" customHeight="1">
      <c r="A44" s="1" t="s">
        <v>235</v>
      </c>
      <c r="B44" s="64" t="s">
        <v>224</v>
      </c>
      <c r="C44" s="64" t="s">
        <v>223</v>
      </c>
      <c r="D44" s="65" t="s">
        <v>208</v>
      </c>
      <c r="E44" s="65" t="s">
        <v>22</v>
      </c>
      <c r="F44" s="33">
        <v>4</v>
      </c>
      <c r="G44" s="1">
        <v>74.89</v>
      </c>
      <c r="H44" s="73"/>
      <c r="I44" s="73">
        <f t="shared" si="4"/>
        <v>4</v>
      </c>
    </row>
    <row r="45" spans="1:9" ht="21" customHeight="1">
      <c r="A45" s="1" t="s">
        <v>210</v>
      </c>
      <c r="B45" s="64" t="s">
        <v>209</v>
      </c>
      <c r="C45" s="64" t="s">
        <v>92</v>
      </c>
      <c r="D45" s="65" t="s">
        <v>37</v>
      </c>
      <c r="E45" s="65" t="s">
        <v>22</v>
      </c>
      <c r="F45" s="33">
        <v>4</v>
      </c>
      <c r="G45" s="1">
        <v>88.61</v>
      </c>
      <c r="H45" s="73">
        <v>2</v>
      </c>
      <c r="I45" s="73">
        <f t="shared" si="4"/>
        <v>6</v>
      </c>
    </row>
    <row r="46" spans="1:9" ht="21" customHeight="1">
      <c r="A46" s="1" t="s">
        <v>236</v>
      </c>
      <c r="B46" s="64" t="s">
        <v>190</v>
      </c>
      <c r="C46" s="64" t="s">
        <v>191</v>
      </c>
      <c r="D46" s="65" t="s">
        <v>34</v>
      </c>
      <c r="E46" s="65" t="s">
        <v>22</v>
      </c>
      <c r="F46" s="33">
        <v>8</v>
      </c>
      <c r="G46" s="1">
        <v>79.04</v>
      </c>
      <c r="H46" s="73"/>
      <c r="I46" s="73">
        <f t="shared" si="4"/>
        <v>8</v>
      </c>
    </row>
    <row r="47" spans="1:9" ht="21" customHeight="1">
      <c r="A47" s="1">
        <v>24</v>
      </c>
      <c r="B47" s="64" t="s">
        <v>194</v>
      </c>
      <c r="C47" s="64" t="s">
        <v>222</v>
      </c>
      <c r="D47" s="65" t="s">
        <v>40</v>
      </c>
      <c r="E47" s="65" t="s">
        <v>22</v>
      </c>
      <c r="F47" s="33">
        <v>16</v>
      </c>
      <c r="G47" s="1">
        <v>84.33</v>
      </c>
      <c r="H47" s="73">
        <v>1</v>
      </c>
      <c r="I47" s="73">
        <f t="shared" si="4"/>
        <v>17</v>
      </c>
    </row>
    <row r="48" spans="1:5" ht="12.75" customHeight="1">
      <c r="A48" s="28"/>
      <c r="B48" s="23"/>
      <c r="C48" s="23"/>
      <c r="D48" s="23"/>
      <c r="E48" s="23"/>
    </row>
    <row r="49" spans="1:5" ht="12.75" customHeight="1">
      <c r="A49" s="28"/>
      <c r="B49" s="23"/>
      <c r="C49" s="23"/>
      <c r="D49" s="23"/>
      <c r="E49" s="23"/>
    </row>
    <row r="50" spans="1:5" ht="12.75" customHeight="1">
      <c r="A50" s="28"/>
      <c r="B50" s="23"/>
      <c r="C50" s="23"/>
      <c r="D50" s="23"/>
      <c r="E50" s="23"/>
    </row>
    <row r="51" spans="1:5" ht="12.75" customHeight="1">
      <c r="A51" s="28"/>
      <c r="B51" s="23"/>
      <c r="C51" s="23"/>
      <c r="D51" s="23"/>
      <c r="E51" s="23"/>
    </row>
    <row r="52" spans="1:5" ht="12.75" customHeight="1">
      <c r="A52" s="28"/>
      <c r="B52" s="23"/>
      <c r="C52" s="23"/>
      <c r="D52" s="23"/>
      <c r="E52" s="23"/>
    </row>
    <row r="53" spans="1:5" ht="12.75" customHeight="1">
      <c r="A53" s="28"/>
      <c r="B53" s="23"/>
      <c r="C53" s="23"/>
      <c r="D53" s="23"/>
      <c r="E53" s="23"/>
    </row>
    <row r="54" spans="1:5" ht="12.75" customHeight="1">
      <c r="A54" s="28"/>
      <c r="B54" s="23"/>
      <c r="C54" s="23"/>
      <c r="D54" s="23"/>
      <c r="E54" s="23"/>
    </row>
    <row r="55" spans="1:5" ht="12.75" customHeight="1">
      <c r="A55" s="28"/>
      <c r="B55" s="23"/>
      <c r="C55" s="23"/>
      <c r="D55" s="23"/>
      <c r="E55" s="23"/>
    </row>
    <row r="56" ht="12.75" customHeight="1">
      <c r="A56" s="28"/>
    </row>
  </sheetData>
  <sheetProtection/>
  <mergeCells count="2">
    <mergeCell ref="A1:G1"/>
    <mergeCell ref="A2:J2"/>
  </mergeCells>
  <printOptions horizontalCentered="1"/>
  <pageMargins left="0.25" right="0.25" top="0.75" bottom="0.75" header="0.3" footer="0.3"/>
  <pageSetup horizontalDpi="300" verticalDpi="300" orientation="portrait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82"/>
  <sheetViews>
    <sheetView view="pageBreakPreview" zoomScaleSheetLayoutView="100" workbookViewId="0" topLeftCell="A16">
      <selection activeCell="K53" sqref="K53"/>
    </sheetView>
  </sheetViews>
  <sheetFormatPr defaultColWidth="9.140625" defaultRowHeight="12.75" customHeight="1"/>
  <cols>
    <col min="1" max="1" width="6.28125" style="3" customWidth="1"/>
    <col min="2" max="2" width="27.00390625" style="25" customWidth="1"/>
    <col min="3" max="3" width="28.00390625" style="25" customWidth="1"/>
    <col min="4" max="4" width="10.57421875" style="26" customWidth="1"/>
    <col min="5" max="5" width="9.8515625" style="26" customWidth="1"/>
    <col min="6" max="6" width="7.28125" style="26" customWidth="1"/>
    <col min="7" max="7" width="7.140625" style="26" customWidth="1"/>
    <col min="8" max="8" width="5.7109375" style="26" customWidth="1"/>
    <col min="9" max="9" width="6.8515625" style="26" customWidth="1"/>
    <col min="10" max="12" width="7.140625" style="26" customWidth="1"/>
    <col min="13" max="13" width="7.421875" style="3" customWidth="1"/>
    <col min="14" max="16384" width="9.140625" style="26" customWidth="1"/>
  </cols>
  <sheetData>
    <row r="1" spans="1:30" ht="12.75" customHeight="1">
      <c r="A1" s="133" t="s">
        <v>31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16" ht="12.75" customHeight="1">
      <c r="A2" s="134" t="s">
        <v>230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ht="12.75" customHeight="1">
      <c r="E3" s="3"/>
    </row>
    <row r="4" spans="1:7" ht="12.75" customHeight="1">
      <c r="A4" s="52" t="s">
        <v>7</v>
      </c>
      <c r="B4" s="78"/>
      <c r="C4" s="78"/>
      <c r="D4" s="38"/>
      <c r="E4" s="25"/>
      <c r="F4" s="25"/>
      <c r="G4" s="25"/>
    </row>
    <row r="5" spans="1:7" ht="12.75" customHeight="1">
      <c r="A5" s="53" t="s">
        <v>25</v>
      </c>
      <c r="B5" s="79"/>
      <c r="C5" s="79"/>
      <c r="D5" s="40"/>
      <c r="E5" s="25"/>
      <c r="F5" s="25"/>
      <c r="G5" s="25"/>
    </row>
    <row r="6" spans="1:8" ht="12.75" customHeight="1">
      <c r="A6" s="54" t="s">
        <v>15</v>
      </c>
      <c r="B6" s="80"/>
      <c r="C6" s="80"/>
      <c r="D6" s="43"/>
      <c r="E6" s="25"/>
      <c r="F6" s="25"/>
      <c r="G6" s="25"/>
      <c r="H6" s="26">
        <v>77</v>
      </c>
    </row>
    <row r="7" spans="1:7" ht="12.75" customHeight="1">
      <c r="A7" s="34"/>
      <c r="B7" s="79"/>
      <c r="C7" s="79"/>
      <c r="D7" s="25"/>
      <c r="E7" s="25"/>
      <c r="F7" s="25"/>
      <c r="G7" s="25"/>
    </row>
    <row r="8" spans="1:7" ht="12.75" customHeight="1">
      <c r="A8" s="52" t="s">
        <v>8</v>
      </c>
      <c r="B8" s="78"/>
      <c r="C8" s="78"/>
      <c r="D8" s="38"/>
      <c r="E8" s="25"/>
      <c r="F8" s="25"/>
      <c r="G8" s="25"/>
    </row>
    <row r="9" spans="1:7" ht="12.75" customHeight="1">
      <c r="A9" s="54" t="s">
        <v>6</v>
      </c>
      <c r="B9" s="80"/>
      <c r="C9" s="80"/>
      <c r="D9" s="43"/>
      <c r="E9" s="25"/>
      <c r="F9" s="25"/>
      <c r="G9" s="25"/>
    </row>
    <row r="10" spans="1:7" ht="12.75" customHeight="1">
      <c r="A10" s="25"/>
      <c r="B10" s="79"/>
      <c r="C10" s="79"/>
      <c r="D10" s="25"/>
      <c r="E10" s="25"/>
      <c r="F10" s="25">
        <v>81</v>
      </c>
      <c r="G10" s="25">
        <v>73</v>
      </c>
    </row>
    <row r="11" spans="1:7" ht="12.75" customHeight="1">
      <c r="A11" s="61" t="s">
        <v>12</v>
      </c>
      <c r="B11" s="78"/>
      <c r="C11" s="78"/>
      <c r="D11" s="38"/>
      <c r="E11" s="25"/>
      <c r="F11" s="25"/>
      <c r="G11" s="25"/>
    </row>
    <row r="12" spans="1:7" ht="12.75" customHeight="1">
      <c r="A12" s="62" t="s">
        <v>13</v>
      </c>
      <c r="B12" s="80"/>
      <c r="C12" s="80"/>
      <c r="D12" s="43"/>
      <c r="E12" s="25"/>
      <c r="F12" s="25"/>
      <c r="G12" s="25"/>
    </row>
    <row r="13" spans="1:7" ht="12.75" customHeight="1" thickBot="1">
      <c r="A13" s="26"/>
      <c r="B13" s="79"/>
      <c r="C13" s="79"/>
      <c r="D13" s="25"/>
      <c r="E13" s="25"/>
      <c r="F13" s="25"/>
      <c r="G13" s="25"/>
    </row>
    <row r="14" spans="1:16" ht="21" customHeight="1" thickBot="1">
      <c r="A14" s="114" t="s">
        <v>0</v>
      </c>
      <c r="B14" s="114" t="s">
        <v>1</v>
      </c>
      <c r="C14" s="114" t="s">
        <v>2</v>
      </c>
      <c r="D14" s="114" t="s">
        <v>3</v>
      </c>
      <c r="E14" s="114" t="s">
        <v>4</v>
      </c>
      <c r="F14" s="114" t="s">
        <v>163</v>
      </c>
      <c r="G14" s="114" t="s">
        <v>164</v>
      </c>
      <c r="H14" s="114" t="s">
        <v>170</v>
      </c>
      <c r="I14" s="114" t="s">
        <v>165</v>
      </c>
      <c r="J14" s="114" t="s">
        <v>168</v>
      </c>
      <c r="K14" s="114" t="s">
        <v>164</v>
      </c>
      <c r="L14" s="114" t="s">
        <v>14</v>
      </c>
      <c r="M14" s="114" t="s">
        <v>195</v>
      </c>
      <c r="N14" s="114" t="s">
        <v>181</v>
      </c>
      <c r="O14" s="114" t="s">
        <v>165</v>
      </c>
      <c r="P14" s="130" t="s">
        <v>231</v>
      </c>
    </row>
    <row r="15" spans="1:16" ht="20.25" customHeight="1">
      <c r="A15" s="121">
        <v>6</v>
      </c>
      <c r="B15" s="131" t="s">
        <v>130</v>
      </c>
      <c r="C15" s="131" t="s">
        <v>131</v>
      </c>
      <c r="D15" s="88" t="s">
        <v>30</v>
      </c>
      <c r="E15" s="88" t="s">
        <v>129</v>
      </c>
      <c r="F15" s="69">
        <v>0</v>
      </c>
      <c r="G15" s="69">
        <v>61.58</v>
      </c>
      <c r="H15" s="113"/>
      <c r="I15" s="113">
        <f aca="true" t="shared" si="0" ref="I15:I26">F15+H15</f>
        <v>0</v>
      </c>
      <c r="J15" s="113">
        <v>0</v>
      </c>
      <c r="K15" s="113">
        <v>30.46</v>
      </c>
      <c r="L15" s="113">
        <v>1</v>
      </c>
      <c r="M15" s="113">
        <v>11</v>
      </c>
      <c r="N15" s="113">
        <v>11</v>
      </c>
      <c r="O15" s="113">
        <f aca="true" t="shared" si="1" ref="O15:O26">M15+N15</f>
        <v>22</v>
      </c>
      <c r="P15" s="113" t="s">
        <v>197</v>
      </c>
    </row>
    <row r="16" spans="1:16" ht="19.5" customHeight="1">
      <c r="A16" s="32">
        <v>13</v>
      </c>
      <c r="B16" s="82" t="s">
        <v>140</v>
      </c>
      <c r="C16" s="82" t="s">
        <v>141</v>
      </c>
      <c r="D16" s="65" t="s">
        <v>37</v>
      </c>
      <c r="E16" s="65" t="s">
        <v>129</v>
      </c>
      <c r="F16" s="31">
        <v>0</v>
      </c>
      <c r="G16" s="31">
        <v>66.28</v>
      </c>
      <c r="H16" s="73"/>
      <c r="I16" s="73">
        <f t="shared" si="0"/>
        <v>0</v>
      </c>
      <c r="J16" s="73">
        <v>0</v>
      </c>
      <c r="K16" s="73">
        <v>34.83</v>
      </c>
      <c r="L16" s="73">
        <v>2</v>
      </c>
      <c r="M16" s="73">
        <v>4</v>
      </c>
      <c r="N16" s="73">
        <v>9</v>
      </c>
      <c r="O16" s="73">
        <f t="shared" si="1"/>
        <v>13</v>
      </c>
      <c r="P16" s="73"/>
    </row>
    <row r="17" spans="1:16" ht="19.5" customHeight="1">
      <c r="A17" s="32">
        <v>3</v>
      </c>
      <c r="B17" s="81" t="s">
        <v>200</v>
      </c>
      <c r="C17" s="81" t="s">
        <v>201</v>
      </c>
      <c r="D17" s="65" t="s">
        <v>40</v>
      </c>
      <c r="E17" s="65" t="s">
        <v>129</v>
      </c>
      <c r="F17" s="31">
        <v>0</v>
      </c>
      <c r="G17" s="31">
        <v>69.44</v>
      </c>
      <c r="H17" s="18"/>
      <c r="I17" s="73">
        <f t="shared" si="0"/>
        <v>0</v>
      </c>
      <c r="J17" s="73">
        <v>0</v>
      </c>
      <c r="K17" s="73">
        <v>37.41</v>
      </c>
      <c r="L17" s="73">
        <v>3</v>
      </c>
      <c r="M17" s="73">
        <v>0</v>
      </c>
      <c r="N17" s="73">
        <v>8</v>
      </c>
      <c r="O17" s="73">
        <f t="shared" si="1"/>
        <v>8</v>
      </c>
      <c r="P17" s="73"/>
    </row>
    <row r="18" spans="1:16" ht="19.5" customHeight="1">
      <c r="A18" s="32">
        <v>9</v>
      </c>
      <c r="B18" s="82" t="s">
        <v>136</v>
      </c>
      <c r="C18" s="82" t="s">
        <v>137</v>
      </c>
      <c r="D18" s="65" t="s">
        <v>40</v>
      </c>
      <c r="E18" s="65" t="s">
        <v>129</v>
      </c>
      <c r="F18" s="31">
        <v>0</v>
      </c>
      <c r="G18" s="31">
        <v>62.87</v>
      </c>
      <c r="H18" s="73"/>
      <c r="I18" s="73">
        <f t="shared" si="0"/>
        <v>0</v>
      </c>
      <c r="J18" s="73">
        <v>4</v>
      </c>
      <c r="K18" s="73">
        <v>29.22</v>
      </c>
      <c r="L18" s="73">
        <v>4</v>
      </c>
      <c r="M18" s="73">
        <v>7</v>
      </c>
      <c r="N18" s="73">
        <v>7</v>
      </c>
      <c r="O18" s="73">
        <f t="shared" si="1"/>
        <v>14</v>
      </c>
      <c r="P18" s="73"/>
    </row>
    <row r="19" spans="1:16" ht="19.5" customHeight="1">
      <c r="A19" s="32">
        <v>8</v>
      </c>
      <c r="B19" s="82" t="s">
        <v>134</v>
      </c>
      <c r="C19" s="82" t="s">
        <v>135</v>
      </c>
      <c r="D19" s="65" t="s">
        <v>40</v>
      </c>
      <c r="E19" s="65" t="s">
        <v>129</v>
      </c>
      <c r="F19" s="31">
        <v>0</v>
      </c>
      <c r="G19" s="31">
        <v>64.47</v>
      </c>
      <c r="H19" s="73"/>
      <c r="I19" s="73">
        <f t="shared" si="0"/>
        <v>0</v>
      </c>
      <c r="J19" s="73">
        <v>4</v>
      </c>
      <c r="K19" s="73">
        <v>29.91</v>
      </c>
      <c r="L19" s="73">
        <v>5</v>
      </c>
      <c r="M19" s="73">
        <v>9</v>
      </c>
      <c r="N19" s="73">
        <v>6</v>
      </c>
      <c r="O19" s="73">
        <f t="shared" si="1"/>
        <v>15</v>
      </c>
      <c r="P19" s="73" t="s">
        <v>198</v>
      </c>
    </row>
    <row r="20" spans="1:16" ht="19.5" customHeight="1">
      <c r="A20" s="32">
        <v>17</v>
      </c>
      <c r="B20" s="82" t="s">
        <v>104</v>
      </c>
      <c r="C20" s="82" t="s">
        <v>105</v>
      </c>
      <c r="D20" s="65" t="s">
        <v>30</v>
      </c>
      <c r="E20" s="65" t="s">
        <v>129</v>
      </c>
      <c r="F20" s="31">
        <v>0</v>
      </c>
      <c r="G20" s="31">
        <v>67.29</v>
      </c>
      <c r="H20" s="73"/>
      <c r="I20" s="73">
        <f t="shared" si="0"/>
        <v>0</v>
      </c>
      <c r="J20" s="73">
        <v>4</v>
      </c>
      <c r="K20" s="73">
        <v>34.95</v>
      </c>
      <c r="L20" s="73">
        <v>6</v>
      </c>
      <c r="M20" s="73">
        <v>5</v>
      </c>
      <c r="N20" s="73">
        <v>5</v>
      </c>
      <c r="O20" s="73">
        <f t="shared" si="1"/>
        <v>10</v>
      </c>
      <c r="P20" s="73"/>
    </row>
    <row r="21" spans="1:16" ht="19.5" customHeight="1">
      <c r="A21" s="32">
        <v>14</v>
      </c>
      <c r="B21" s="82" t="s">
        <v>142</v>
      </c>
      <c r="C21" s="82" t="s">
        <v>143</v>
      </c>
      <c r="D21" s="65" t="s">
        <v>30</v>
      </c>
      <c r="E21" s="65" t="s">
        <v>129</v>
      </c>
      <c r="F21" s="31">
        <v>0</v>
      </c>
      <c r="G21" s="31">
        <v>66.42</v>
      </c>
      <c r="H21" s="73"/>
      <c r="I21" s="73">
        <f t="shared" si="0"/>
        <v>0</v>
      </c>
      <c r="J21" s="73" t="s">
        <v>219</v>
      </c>
      <c r="K21" s="73"/>
      <c r="L21" s="73">
        <v>7</v>
      </c>
      <c r="M21" s="73">
        <v>2</v>
      </c>
      <c r="N21" s="73">
        <v>4</v>
      </c>
      <c r="O21" s="73">
        <f t="shared" si="1"/>
        <v>6</v>
      </c>
      <c r="P21" s="73"/>
    </row>
    <row r="22" spans="1:16" ht="19.5" customHeight="1">
      <c r="A22" s="32" t="s">
        <v>234</v>
      </c>
      <c r="B22" s="83" t="s">
        <v>218</v>
      </c>
      <c r="C22" s="83" t="s">
        <v>214</v>
      </c>
      <c r="D22" s="65" t="s">
        <v>208</v>
      </c>
      <c r="E22" s="65" t="s">
        <v>237</v>
      </c>
      <c r="F22" s="31">
        <v>4</v>
      </c>
      <c r="G22" s="31">
        <v>65.52</v>
      </c>
      <c r="H22" s="73"/>
      <c r="I22" s="73">
        <f t="shared" si="0"/>
        <v>4</v>
      </c>
      <c r="J22" s="73"/>
      <c r="K22" s="73"/>
      <c r="L22" s="73">
        <v>8</v>
      </c>
      <c r="M22" s="73">
        <v>0</v>
      </c>
      <c r="N22" s="73">
        <v>3</v>
      </c>
      <c r="O22" s="73">
        <f t="shared" si="1"/>
        <v>3</v>
      </c>
      <c r="P22" s="73"/>
    </row>
    <row r="23" spans="1:16" ht="19.5" customHeight="1">
      <c r="A23" s="32">
        <v>30</v>
      </c>
      <c r="B23" s="82" t="s">
        <v>130</v>
      </c>
      <c r="C23" s="82" t="s">
        <v>162</v>
      </c>
      <c r="D23" s="65" t="s">
        <v>30</v>
      </c>
      <c r="E23" s="65" t="s">
        <v>129</v>
      </c>
      <c r="F23" s="31">
        <v>4</v>
      </c>
      <c r="G23" s="31">
        <v>67.29</v>
      </c>
      <c r="H23" s="73"/>
      <c r="I23" s="73">
        <f t="shared" si="0"/>
        <v>4</v>
      </c>
      <c r="J23" s="73"/>
      <c r="K23" s="73"/>
      <c r="L23" s="73">
        <v>9</v>
      </c>
      <c r="M23" s="73">
        <v>8</v>
      </c>
      <c r="N23" s="73">
        <v>2</v>
      </c>
      <c r="O23" s="73">
        <f t="shared" si="1"/>
        <v>10</v>
      </c>
      <c r="P23" s="73"/>
    </row>
    <row r="24" spans="1:16" ht="19.5" customHeight="1">
      <c r="A24" s="32">
        <v>15</v>
      </c>
      <c r="B24" s="82" t="s">
        <v>144</v>
      </c>
      <c r="C24" s="82" t="s">
        <v>145</v>
      </c>
      <c r="D24" s="65" t="s">
        <v>37</v>
      </c>
      <c r="E24" s="65" t="s">
        <v>129</v>
      </c>
      <c r="F24" s="31">
        <v>4</v>
      </c>
      <c r="G24" s="125">
        <v>74</v>
      </c>
      <c r="H24" s="73"/>
      <c r="I24" s="73">
        <f t="shared" si="0"/>
        <v>4</v>
      </c>
      <c r="J24" s="73"/>
      <c r="K24" s="73"/>
      <c r="L24" s="73">
        <v>10</v>
      </c>
      <c r="M24" s="73">
        <v>1</v>
      </c>
      <c r="N24" s="73">
        <v>1</v>
      </c>
      <c r="O24" s="73">
        <f t="shared" si="1"/>
        <v>2</v>
      </c>
      <c r="P24" s="73"/>
    </row>
    <row r="25" spans="1:16" ht="19.5" customHeight="1">
      <c r="A25" s="32">
        <v>7</v>
      </c>
      <c r="B25" s="82" t="s">
        <v>132</v>
      </c>
      <c r="C25" s="82" t="s">
        <v>133</v>
      </c>
      <c r="D25" s="65" t="s">
        <v>29</v>
      </c>
      <c r="E25" s="65" t="s">
        <v>129</v>
      </c>
      <c r="F25" s="31">
        <v>4</v>
      </c>
      <c r="G25" s="31">
        <v>77.16</v>
      </c>
      <c r="H25" s="73"/>
      <c r="I25" s="73">
        <f t="shared" si="0"/>
        <v>4</v>
      </c>
      <c r="J25" s="73"/>
      <c r="K25" s="73"/>
      <c r="L25" s="73">
        <v>11</v>
      </c>
      <c r="M25" s="73">
        <v>6</v>
      </c>
      <c r="N25" s="73">
        <v>0</v>
      </c>
      <c r="O25" s="73">
        <f t="shared" si="1"/>
        <v>6</v>
      </c>
      <c r="P25" s="73"/>
    </row>
    <row r="26" spans="1:16" ht="19.5" customHeight="1" thickBot="1">
      <c r="A26" s="126">
        <v>5</v>
      </c>
      <c r="B26" s="127" t="s">
        <v>102</v>
      </c>
      <c r="C26" s="127" t="s">
        <v>103</v>
      </c>
      <c r="D26" s="97" t="s">
        <v>34</v>
      </c>
      <c r="E26" s="97" t="s">
        <v>129</v>
      </c>
      <c r="F26" s="128">
        <v>4</v>
      </c>
      <c r="G26" s="128">
        <v>82.18</v>
      </c>
      <c r="H26" s="111">
        <v>1</v>
      </c>
      <c r="I26" s="111">
        <f t="shared" si="0"/>
        <v>5</v>
      </c>
      <c r="J26" s="111"/>
      <c r="K26" s="111"/>
      <c r="L26" s="111">
        <v>12</v>
      </c>
      <c r="M26" s="111">
        <v>3</v>
      </c>
      <c r="N26" s="111">
        <v>0</v>
      </c>
      <c r="O26" s="111">
        <f t="shared" si="1"/>
        <v>3</v>
      </c>
      <c r="P26" s="73"/>
    </row>
    <row r="27" spans="1:15" ht="21" customHeight="1" thickBot="1">
      <c r="A27" s="114" t="s">
        <v>0</v>
      </c>
      <c r="B27" s="114" t="s">
        <v>1</v>
      </c>
      <c r="C27" s="114" t="s">
        <v>2</v>
      </c>
      <c r="D27" s="114" t="s">
        <v>3</v>
      </c>
      <c r="E27" s="114" t="s">
        <v>4</v>
      </c>
      <c r="F27" s="114" t="s">
        <v>163</v>
      </c>
      <c r="G27" s="114" t="s">
        <v>164</v>
      </c>
      <c r="H27" s="114" t="s">
        <v>170</v>
      </c>
      <c r="I27" s="114" t="s">
        <v>182</v>
      </c>
      <c r="J27" s="114" t="s">
        <v>165</v>
      </c>
      <c r="K27" s="114" t="s">
        <v>14</v>
      </c>
      <c r="L27" s="114" t="s">
        <v>195</v>
      </c>
      <c r="M27" s="114" t="s">
        <v>181</v>
      </c>
      <c r="N27" s="114" t="s">
        <v>165</v>
      </c>
      <c r="O27" s="130" t="s">
        <v>231</v>
      </c>
    </row>
    <row r="28" spans="1:15" ht="19.5" customHeight="1">
      <c r="A28" s="121" t="s">
        <v>204</v>
      </c>
      <c r="B28" s="129" t="s">
        <v>114</v>
      </c>
      <c r="C28" s="129" t="s">
        <v>115</v>
      </c>
      <c r="D28" s="65" t="s">
        <v>186</v>
      </c>
      <c r="E28" s="88" t="s">
        <v>183</v>
      </c>
      <c r="F28" s="31">
        <v>0</v>
      </c>
      <c r="G28" s="31">
        <v>75.57</v>
      </c>
      <c r="H28" s="31"/>
      <c r="I28" s="31">
        <f aca="true" t="shared" si="2" ref="I28:I37">ABS($H$6-G28)</f>
        <v>1.4300000000000068</v>
      </c>
      <c r="J28" s="31">
        <f aca="true" t="shared" si="3" ref="J28:J37">F28+H28</f>
        <v>0</v>
      </c>
      <c r="K28" s="90">
        <v>1</v>
      </c>
      <c r="L28" s="113"/>
      <c r="M28" s="113">
        <v>9</v>
      </c>
      <c r="N28" s="113">
        <f aca="true" t="shared" si="4" ref="N28:N38">L28+M28</f>
        <v>9</v>
      </c>
      <c r="O28" s="113"/>
    </row>
    <row r="29" spans="1:15" ht="19.5" customHeight="1">
      <c r="A29" s="32">
        <v>25</v>
      </c>
      <c r="B29" s="83" t="s">
        <v>120</v>
      </c>
      <c r="C29" s="83" t="s">
        <v>160</v>
      </c>
      <c r="D29" s="65" t="s">
        <v>30</v>
      </c>
      <c r="E29" s="65" t="s">
        <v>161</v>
      </c>
      <c r="F29" s="31">
        <v>0</v>
      </c>
      <c r="G29" s="31">
        <v>78.89</v>
      </c>
      <c r="H29" s="31"/>
      <c r="I29" s="31">
        <f t="shared" si="2"/>
        <v>1.8900000000000006</v>
      </c>
      <c r="J29" s="31">
        <f t="shared" si="3"/>
        <v>0</v>
      </c>
      <c r="K29" s="1">
        <v>2</v>
      </c>
      <c r="L29" s="73">
        <v>1</v>
      </c>
      <c r="M29" s="73">
        <v>7</v>
      </c>
      <c r="N29" s="73">
        <f t="shared" si="4"/>
        <v>8</v>
      </c>
      <c r="O29" s="73"/>
    </row>
    <row r="30" spans="1:15" ht="19.5" customHeight="1">
      <c r="A30" s="32">
        <v>4</v>
      </c>
      <c r="B30" s="81" t="s">
        <v>202</v>
      </c>
      <c r="C30" s="81" t="s">
        <v>203</v>
      </c>
      <c r="D30" s="65" t="s">
        <v>186</v>
      </c>
      <c r="E30" s="65" t="s">
        <v>183</v>
      </c>
      <c r="F30" s="31">
        <v>0</v>
      </c>
      <c r="G30" s="31">
        <v>74.25</v>
      </c>
      <c r="H30" s="31"/>
      <c r="I30" s="31">
        <f t="shared" si="2"/>
        <v>2.75</v>
      </c>
      <c r="J30" s="31">
        <f t="shared" si="3"/>
        <v>0</v>
      </c>
      <c r="K30" s="18">
        <v>3</v>
      </c>
      <c r="L30" s="73"/>
      <c r="M30" s="73">
        <v>6</v>
      </c>
      <c r="N30" s="73">
        <f t="shared" si="4"/>
        <v>6</v>
      </c>
      <c r="O30" s="73"/>
    </row>
    <row r="31" spans="1:15" ht="19.5" customHeight="1">
      <c r="A31" s="32">
        <v>24</v>
      </c>
      <c r="B31" s="83" t="s">
        <v>158</v>
      </c>
      <c r="C31" s="83" t="s">
        <v>159</v>
      </c>
      <c r="D31" s="65" t="s">
        <v>29</v>
      </c>
      <c r="E31" s="65" t="s">
        <v>183</v>
      </c>
      <c r="F31" s="31">
        <v>0</v>
      </c>
      <c r="G31" s="31">
        <v>72.88</v>
      </c>
      <c r="H31" s="31">
        <v>1</v>
      </c>
      <c r="I31" s="31">
        <f t="shared" si="2"/>
        <v>4.1200000000000045</v>
      </c>
      <c r="J31" s="31">
        <f t="shared" si="3"/>
        <v>1</v>
      </c>
      <c r="K31" s="90">
        <v>4</v>
      </c>
      <c r="L31" s="73">
        <v>4</v>
      </c>
      <c r="M31" s="73">
        <v>5</v>
      </c>
      <c r="N31" s="73">
        <f t="shared" si="4"/>
        <v>9</v>
      </c>
      <c r="O31" s="73" t="s">
        <v>197</v>
      </c>
    </row>
    <row r="32" spans="1:15" ht="19.5" customHeight="1">
      <c r="A32" s="32">
        <v>23</v>
      </c>
      <c r="B32" s="83" t="s">
        <v>156</v>
      </c>
      <c r="C32" s="83" t="s">
        <v>157</v>
      </c>
      <c r="D32" s="65" t="s">
        <v>29</v>
      </c>
      <c r="E32" s="65" t="s">
        <v>183</v>
      </c>
      <c r="F32" s="31">
        <v>0</v>
      </c>
      <c r="G32" s="31">
        <v>72.77</v>
      </c>
      <c r="H32" s="31">
        <v>1</v>
      </c>
      <c r="I32" s="31">
        <f t="shared" si="2"/>
        <v>4.230000000000004</v>
      </c>
      <c r="J32" s="31">
        <f t="shared" si="3"/>
        <v>1</v>
      </c>
      <c r="K32" s="1">
        <v>5</v>
      </c>
      <c r="L32" s="73">
        <v>5</v>
      </c>
      <c r="M32" s="73">
        <v>4</v>
      </c>
      <c r="N32" s="73">
        <f t="shared" si="4"/>
        <v>9</v>
      </c>
      <c r="O32" s="73" t="s">
        <v>198</v>
      </c>
    </row>
    <row r="33" spans="1:15" ht="19.5" customHeight="1">
      <c r="A33" s="32">
        <v>19</v>
      </c>
      <c r="B33" s="83" t="s">
        <v>148</v>
      </c>
      <c r="C33" s="83" t="s">
        <v>149</v>
      </c>
      <c r="D33" s="65" t="s">
        <v>29</v>
      </c>
      <c r="E33" s="65" t="s">
        <v>183</v>
      </c>
      <c r="F33" s="31">
        <v>0</v>
      </c>
      <c r="G33" s="31">
        <v>71.77</v>
      </c>
      <c r="H33" s="31">
        <v>1</v>
      </c>
      <c r="I33" s="31">
        <f t="shared" si="2"/>
        <v>5.230000000000004</v>
      </c>
      <c r="J33" s="31">
        <f t="shared" si="3"/>
        <v>1</v>
      </c>
      <c r="K33" s="18">
        <v>6</v>
      </c>
      <c r="L33" s="73"/>
      <c r="M33" s="73">
        <v>3</v>
      </c>
      <c r="N33" s="73">
        <f t="shared" si="4"/>
        <v>3</v>
      </c>
      <c r="O33" s="73"/>
    </row>
    <row r="34" spans="1:15" ht="19.5" customHeight="1">
      <c r="A34" s="32">
        <v>22</v>
      </c>
      <c r="B34" s="83" t="s">
        <v>154</v>
      </c>
      <c r="C34" s="83" t="s">
        <v>155</v>
      </c>
      <c r="D34" s="65" t="s">
        <v>37</v>
      </c>
      <c r="E34" s="65" t="s">
        <v>183</v>
      </c>
      <c r="F34" s="31">
        <v>0</v>
      </c>
      <c r="G34" s="31">
        <v>71.02</v>
      </c>
      <c r="H34" s="31">
        <v>1</v>
      </c>
      <c r="I34" s="31">
        <f t="shared" si="2"/>
        <v>5.980000000000004</v>
      </c>
      <c r="J34" s="31">
        <f t="shared" si="3"/>
        <v>1</v>
      </c>
      <c r="K34" s="90">
        <v>7</v>
      </c>
      <c r="L34" s="73">
        <v>6</v>
      </c>
      <c r="M34" s="73">
        <v>2</v>
      </c>
      <c r="N34" s="73">
        <f t="shared" si="4"/>
        <v>8</v>
      </c>
      <c r="O34" s="73"/>
    </row>
    <row r="35" spans="1:15" ht="19.5" customHeight="1">
      <c r="A35" s="32">
        <v>26</v>
      </c>
      <c r="B35" s="83" t="s">
        <v>187</v>
      </c>
      <c r="C35" s="83" t="s">
        <v>188</v>
      </c>
      <c r="D35" s="65" t="s">
        <v>29</v>
      </c>
      <c r="E35" s="65" t="s">
        <v>183</v>
      </c>
      <c r="F35" s="31">
        <v>0</v>
      </c>
      <c r="G35" s="31">
        <v>64.8</v>
      </c>
      <c r="H35" s="31">
        <v>3</v>
      </c>
      <c r="I35" s="31">
        <f t="shared" si="2"/>
        <v>12.200000000000003</v>
      </c>
      <c r="J35" s="31">
        <f t="shared" si="3"/>
        <v>3</v>
      </c>
      <c r="K35" s="1">
        <v>8</v>
      </c>
      <c r="L35" s="73">
        <v>3</v>
      </c>
      <c r="M35" s="73">
        <v>1</v>
      </c>
      <c r="N35" s="73">
        <f t="shared" si="4"/>
        <v>4</v>
      </c>
      <c r="O35" s="73"/>
    </row>
    <row r="36" spans="1:15" ht="19.5" customHeight="1">
      <c r="A36" s="32">
        <v>20</v>
      </c>
      <c r="B36" s="83" t="s">
        <v>150</v>
      </c>
      <c r="C36" s="83" t="s">
        <v>151</v>
      </c>
      <c r="D36" s="65" t="s">
        <v>29</v>
      </c>
      <c r="E36" s="65" t="s">
        <v>183</v>
      </c>
      <c r="F36" s="31">
        <v>4</v>
      </c>
      <c r="G36" s="31">
        <v>70.7</v>
      </c>
      <c r="H36" s="31">
        <v>1</v>
      </c>
      <c r="I36" s="31">
        <f t="shared" si="2"/>
        <v>6.299999999999997</v>
      </c>
      <c r="J36" s="31">
        <f t="shared" si="3"/>
        <v>5</v>
      </c>
      <c r="K36" s="18">
        <v>9</v>
      </c>
      <c r="L36" s="73">
        <v>9</v>
      </c>
      <c r="M36" s="73">
        <v>0</v>
      </c>
      <c r="N36" s="73">
        <f t="shared" si="4"/>
        <v>9</v>
      </c>
      <c r="O36" s="73"/>
    </row>
    <row r="37" spans="1:15" ht="19.5" customHeight="1">
      <c r="A37" s="32">
        <v>21</v>
      </c>
      <c r="B37" s="83" t="s">
        <v>152</v>
      </c>
      <c r="C37" s="83" t="s">
        <v>153</v>
      </c>
      <c r="D37" s="65" t="s">
        <v>29</v>
      </c>
      <c r="E37" s="65" t="s">
        <v>183</v>
      </c>
      <c r="F37" s="31">
        <v>4</v>
      </c>
      <c r="G37" s="31">
        <v>65.16</v>
      </c>
      <c r="H37" s="31">
        <v>2</v>
      </c>
      <c r="I37" s="31">
        <f t="shared" si="2"/>
        <v>11.840000000000003</v>
      </c>
      <c r="J37" s="31">
        <f t="shared" si="3"/>
        <v>6</v>
      </c>
      <c r="K37" s="90">
        <v>10</v>
      </c>
      <c r="L37" s="73">
        <v>2</v>
      </c>
      <c r="M37" s="73">
        <v>0</v>
      </c>
      <c r="N37" s="73">
        <f t="shared" si="4"/>
        <v>2</v>
      </c>
      <c r="O37" s="73"/>
    </row>
    <row r="38" spans="1:15" ht="19.5" customHeight="1" thickBot="1">
      <c r="A38" s="126">
        <v>18</v>
      </c>
      <c r="B38" s="132" t="s">
        <v>146</v>
      </c>
      <c r="C38" s="132" t="s">
        <v>147</v>
      </c>
      <c r="D38" s="97" t="s">
        <v>29</v>
      </c>
      <c r="E38" s="97" t="s">
        <v>183</v>
      </c>
      <c r="F38" s="128" t="s">
        <v>217</v>
      </c>
      <c r="G38" s="128"/>
      <c r="H38" s="128"/>
      <c r="I38" s="128"/>
      <c r="J38" s="1"/>
      <c r="K38" s="1"/>
      <c r="L38" s="73">
        <v>7</v>
      </c>
      <c r="M38" s="73">
        <v>0</v>
      </c>
      <c r="N38" s="73">
        <f t="shared" si="4"/>
        <v>7</v>
      </c>
      <c r="O38" s="73"/>
    </row>
    <row r="39" spans="1:13" ht="19.5" customHeight="1" thickBot="1">
      <c r="A39" s="114" t="s">
        <v>0</v>
      </c>
      <c r="B39" s="114" t="s">
        <v>1</v>
      </c>
      <c r="C39" s="114" t="s">
        <v>2</v>
      </c>
      <c r="D39" s="114" t="s">
        <v>3</v>
      </c>
      <c r="E39" s="114" t="s">
        <v>4</v>
      </c>
      <c r="F39" s="114" t="s">
        <v>163</v>
      </c>
      <c r="G39" s="114" t="s">
        <v>164</v>
      </c>
      <c r="H39" s="114" t="s">
        <v>170</v>
      </c>
      <c r="I39" s="130" t="s">
        <v>165</v>
      </c>
      <c r="L39" s="3"/>
      <c r="M39" s="26"/>
    </row>
    <row r="40" spans="1:13" ht="19.5" customHeight="1" thickBot="1">
      <c r="A40" s="32">
        <v>34</v>
      </c>
      <c r="B40" s="83" t="s">
        <v>57</v>
      </c>
      <c r="C40" s="83" t="s">
        <v>128</v>
      </c>
      <c r="D40" s="65" t="s">
        <v>184</v>
      </c>
      <c r="E40" s="65" t="s">
        <v>189</v>
      </c>
      <c r="F40" s="31">
        <v>4</v>
      </c>
      <c r="G40" s="31">
        <v>81.05</v>
      </c>
      <c r="H40" s="73">
        <v>1</v>
      </c>
      <c r="I40" s="73">
        <f>F40+H40</f>
        <v>5</v>
      </c>
      <c r="L40" s="3"/>
      <c r="M40" s="26"/>
    </row>
    <row r="41" spans="1:13" ht="19.5" customHeight="1" thickBot="1">
      <c r="A41" s="114" t="s">
        <v>0</v>
      </c>
      <c r="B41" s="114" t="s">
        <v>1</v>
      </c>
      <c r="C41" s="114" t="s">
        <v>2</v>
      </c>
      <c r="D41" s="114" t="s">
        <v>3</v>
      </c>
      <c r="E41" s="114" t="s">
        <v>4</v>
      </c>
      <c r="F41" s="114" t="s">
        <v>163</v>
      </c>
      <c r="G41" s="114" t="s">
        <v>164</v>
      </c>
      <c r="H41" s="114" t="s">
        <v>170</v>
      </c>
      <c r="I41" s="114" t="s">
        <v>165</v>
      </c>
      <c r="L41" s="3"/>
      <c r="M41" s="26"/>
    </row>
    <row r="42" spans="1:13" ht="19.5" customHeight="1">
      <c r="A42" s="32">
        <v>10</v>
      </c>
      <c r="B42" s="82" t="s">
        <v>38</v>
      </c>
      <c r="C42" s="82" t="s">
        <v>138</v>
      </c>
      <c r="D42" s="65" t="s">
        <v>40</v>
      </c>
      <c r="E42" s="65" t="s">
        <v>22</v>
      </c>
      <c r="F42" s="31">
        <v>0</v>
      </c>
      <c r="G42" s="31">
        <v>77.36</v>
      </c>
      <c r="H42" s="73"/>
      <c r="I42" s="73">
        <f>F42+H42</f>
        <v>0</v>
      </c>
      <c r="L42" s="3"/>
      <c r="M42" s="26"/>
    </row>
    <row r="43" spans="1:13" ht="19.5" customHeight="1">
      <c r="A43" s="32">
        <v>12</v>
      </c>
      <c r="B43" s="82" t="s">
        <v>57</v>
      </c>
      <c r="C43" s="82" t="s">
        <v>139</v>
      </c>
      <c r="D43" s="65" t="s">
        <v>184</v>
      </c>
      <c r="E43" s="65" t="s">
        <v>22</v>
      </c>
      <c r="F43" s="31">
        <v>0</v>
      </c>
      <c r="G43" s="31">
        <v>82.65</v>
      </c>
      <c r="H43" s="73">
        <v>1</v>
      </c>
      <c r="I43" s="73">
        <f>F43+H43</f>
        <v>1</v>
      </c>
      <c r="L43" s="3"/>
      <c r="M43" s="26"/>
    </row>
    <row r="44" spans="2:7" ht="19.5" customHeight="1">
      <c r="B44" s="84"/>
      <c r="C44" s="84"/>
      <c r="D44" s="27"/>
      <c r="E44" s="27"/>
      <c r="F44" s="21"/>
      <c r="G44" s="3"/>
    </row>
    <row r="45" spans="2:7" ht="19.5" customHeight="1">
      <c r="B45" s="84"/>
      <c r="C45" s="84"/>
      <c r="D45" s="27"/>
      <c r="E45" s="27"/>
      <c r="F45" s="21"/>
      <c r="G45" s="3"/>
    </row>
    <row r="46" spans="2:7" ht="12.75" customHeight="1">
      <c r="B46" s="84"/>
      <c r="C46" s="84"/>
      <c r="D46" s="27"/>
      <c r="E46" s="27"/>
      <c r="F46" s="21"/>
      <c r="G46" s="3"/>
    </row>
    <row r="47" spans="2:7" ht="12.75" customHeight="1">
      <c r="B47" s="84"/>
      <c r="C47" s="84"/>
      <c r="D47" s="27"/>
      <c r="E47" s="27"/>
      <c r="F47" s="21"/>
      <c r="G47" s="3"/>
    </row>
    <row r="48" spans="2:7" ht="12.75" customHeight="1">
      <c r="B48" s="84"/>
      <c r="C48" s="84"/>
      <c r="D48" s="27"/>
      <c r="E48" s="27"/>
      <c r="F48" s="21"/>
      <c r="G48" s="3"/>
    </row>
    <row r="49" spans="2:7" ht="12.75" customHeight="1">
      <c r="B49" s="84"/>
      <c r="C49" s="84"/>
      <c r="D49" s="27"/>
      <c r="E49" s="27"/>
      <c r="F49" s="21"/>
      <c r="G49" s="3"/>
    </row>
    <row r="50" spans="2:7" ht="12.75" customHeight="1">
      <c r="B50" s="84"/>
      <c r="C50" s="84"/>
      <c r="D50" s="27"/>
      <c r="E50" s="27"/>
      <c r="F50" s="21"/>
      <c r="G50" s="3"/>
    </row>
    <row r="51" spans="2:7" ht="12.75" customHeight="1">
      <c r="B51" s="84"/>
      <c r="C51" s="84"/>
      <c r="D51" s="27"/>
      <c r="E51" s="27"/>
      <c r="F51" s="21"/>
      <c r="G51" s="3"/>
    </row>
    <row r="52" spans="2:7" ht="12.75" customHeight="1">
      <c r="B52" s="84"/>
      <c r="C52" s="84"/>
      <c r="D52" s="27"/>
      <c r="E52" s="27"/>
      <c r="F52" s="21"/>
      <c r="G52" s="3"/>
    </row>
    <row r="53" spans="2:7" ht="12.75" customHeight="1">
      <c r="B53" s="84"/>
      <c r="C53" s="84"/>
      <c r="D53" s="27"/>
      <c r="E53" s="27"/>
      <c r="F53" s="21"/>
      <c r="G53" s="3"/>
    </row>
    <row r="54" spans="2:7" ht="12.75" customHeight="1">
      <c r="B54" s="85"/>
      <c r="C54" s="85"/>
      <c r="D54" s="4"/>
      <c r="E54" s="4"/>
      <c r="F54" s="21"/>
      <c r="G54" s="3"/>
    </row>
    <row r="55" spans="2:7" ht="12.75" customHeight="1">
      <c r="B55" s="85"/>
      <c r="C55" s="85"/>
      <c r="D55" s="4"/>
      <c r="E55" s="4"/>
      <c r="F55" s="21"/>
      <c r="G55" s="3"/>
    </row>
    <row r="56" spans="2:7" ht="12.75" customHeight="1">
      <c r="B56" s="85"/>
      <c r="C56" s="85"/>
      <c r="D56" s="4"/>
      <c r="E56" s="4"/>
      <c r="F56" s="21"/>
      <c r="G56" s="3"/>
    </row>
    <row r="57" spans="2:7" ht="12.75" customHeight="1">
      <c r="B57" s="85"/>
      <c r="C57" s="85"/>
      <c r="D57" s="4"/>
      <c r="E57" s="4"/>
      <c r="F57" s="21"/>
      <c r="G57" s="21"/>
    </row>
    <row r="58" ht="12.75" customHeight="1">
      <c r="A58" s="26"/>
    </row>
    <row r="59" ht="12.75" customHeight="1">
      <c r="A59" s="26"/>
    </row>
    <row r="60" ht="12.75" customHeight="1">
      <c r="A60" s="26"/>
    </row>
    <row r="61" spans="4:5" ht="12.75" customHeight="1">
      <c r="D61" s="3"/>
      <c r="E61" s="3"/>
    </row>
    <row r="62" spans="1:5" ht="12.75" customHeight="1">
      <c r="A62" s="28"/>
      <c r="B62" s="79"/>
      <c r="C62" s="79"/>
      <c r="D62" s="23"/>
      <c r="E62" s="23"/>
    </row>
    <row r="63" spans="1:5" ht="12.75" customHeight="1">
      <c r="A63" s="28"/>
      <c r="B63" s="79"/>
      <c r="C63" s="79"/>
      <c r="D63" s="23"/>
      <c r="E63" s="23"/>
    </row>
    <row r="64" spans="1:5" ht="12.75" customHeight="1">
      <c r="A64" s="28"/>
      <c r="B64" s="79"/>
      <c r="C64" s="79"/>
      <c r="D64" s="23"/>
      <c r="E64" s="23"/>
    </row>
    <row r="65" spans="1:5" ht="12.75" customHeight="1">
      <c r="A65" s="28"/>
      <c r="B65" s="79"/>
      <c r="C65" s="79"/>
      <c r="D65" s="23"/>
      <c r="E65" s="23"/>
    </row>
    <row r="66" spans="1:5" ht="12.75" customHeight="1">
      <c r="A66" s="28"/>
      <c r="B66" s="79"/>
      <c r="C66" s="79"/>
      <c r="D66" s="23"/>
      <c r="E66" s="23"/>
    </row>
    <row r="67" spans="1:5" ht="12.75" customHeight="1">
      <c r="A67" s="28"/>
      <c r="B67" s="79"/>
      <c r="C67" s="79"/>
      <c r="D67" s="23"/>
      <c r="E67" s="23"/>
    </row>
    <row r="68" spans="1:5" ht="12.75" customHeight="1">
      <c r="A68" s="28"/>
      <c r="B68" s="79"/>
      <c r="C68" s="79"/>
      <c r="D68" s="23"/>
      <c r="E68" s="23"/>
    </row>
    <row r="69" spans="1:5" ht="12.75" customHeight="1">
      <c r="A69" s="28"/>
      <c r="B69" s="79"/>
      <c r="C69" s="79"/>
      <c r="D69" s="23"/>
      <c r="E69" s="23"/>
    </row>
    <row r="70" spans="1:5" ht="12.75" customHeight="1">
      <c r="A70" s="28"/>
      <c r="B70" s="79"/>
      <c r="C70" s="79"/>
      <c r="D70" s="23"/>
      <c r="E70" s="23"/>
    </row>
    <row r="71" spans="1:5" ht="12.75" customHeight="1">
      <c r="A71" s="28"/>
      <c r="B71" s="79"/>
      <c r="C71" s="79"/>
      <c r="D71" s="23"/>
      <c r="E71" s="23"/>
    </row>
    <row r="72" spans="1:5" ht="12.75" customHeight="1">
      <c r="A72" s="28"/>
      <c r="B72" s="79"/>
      <c r="C72" s="79"/>
      <c r="D72" s="23"/>
      <c r="E72" s="23"/>
    </row>
    <row r="73" spans="1:5" ht="12.75" customHeight="1">
      <c r="A73" s="28"/>
      <c r="B73" s="79"/>
      <c r="C73" s="79"/>
      <c r="D73" s="23"/>
      <c r="E73" s="23"/>
    </row>
    <row r="74" spans="1:5" ht="12.75" customHeight="1">
      <c r="A74" s="28"/>
      <c r="B74" s="79"/>
      <c r="C74" s="79"/>
      <c r="D74" s="23"/>
      <c r="E74" s="23"/>
    </row>
    <row r="75" spans="1:5" ht="12.75" customHeight="1">
      <c r="A75" s="28"/>
      <c r="B75" s="79"/>
      <c r="C75" s="79"/>
      <c r="D75" s="23"/>
      <c r="E75" s="23"/>
    </row>
    <row r="76" spans="1:5" ht="12.75" customHeight="1">
      <c r="A76" s="28"/>
      <c r="B76" s="79"/>
      <c r="C76" s="79"/>
      <c r="D76" s="23"/>
      <c r="E76" s="23"/>
    </row>
    <row r="77" spans="1:5" ht="12.75" customHeight="1">
      <c r="A77" s="28"/>
      <c r="B77" s="79"/>
      <c r="C77" s="79"/>
      <c r="D77" s="23"/>
      <c r="E77" s="23"/>
    </row>
    <row r="78" spans="1:5" ht="12.75" customHeight="1">
      <c r="A78" s="28"/>
      <c r="B78" s="79"/>
      <c r="C78" s="79"/>
      <c r="D78" s="23"/>
      <c r="E78" s="23"/>
    </row>
    <row r="79" spans="1:5" ht="12.75" customHeight="1">
      <c r="A79" s="28"/>
      <c r="B79" s="79"/>
      <c r="C79" s="79"/>
      <c r="D79" s="23"/>
      <c r="E79" s="23"/>
    </row>
    <row r="80" spans="1:5" ht="12.75" customHeight="1">
      <c r="A80" s="28"/>
      <c r="B80" s="79"/>
      <c r="C80" s="79"/>
      <c r="D80" s="23"/>
      <c r="E80" s="23"/>
    </row>
    <row r="81" spans="1:5" ht="12.75" customHeight="1">
      <c r="A81" s="28"/>
      <c r="B81" s="79"/>
      <c r="C81" s="79"/>
      <c r="D81" s="23"/>
      <c r="E81" s="23"/>
    </row>
    <row r="82" spans="1:5" ht="12.75" customHeight="1">
      <c r="A82" s="28"/>
      <c r="B82" s="79"/>
      <c r="C82" s="79"/>
      <c r="D82" s="23"/>
      <c r="E82" s="23"/>
    </row>
    <row r="83" spans="1:5" ht="12.75" customHeight="1">
      <c r="A83" s="28"/>
      <c r="B83" s="79"/>
      <c r="C83" s="79"/>
      <c r="D83" s="23"/>
      <c r="E83" s="23"/>
    </row>
    <row r="84" spans="1:5" ht="12.75" customHeight="1">
      <c r="A84" s="28"/>
      <c r="B84" s="79"/>
      <c r="C84" s="79"/>
      <c r="D84" s="23"/>
      <c r="E84" s="23"/>
    </row>
    <row r="85" spans="1:5" ht="12.75" customHeight="1">
      <c r="A85" s="28"/>
      <c r="B85" s="79"/>
      <c r="C85" s="79"/>
      <c r="D85" s="23"/>
      <c r="E85" s="23"/>
    </row>
    <row r="86" spans="1:5" ht="12.75" customHeight="1">
      <c r="A86" s="28"/>
      <c r="B86" s="79"/>
      <c r="C86" s="79"/>
      <c r="D86" s="23"/>
      <c r="E86" s="23"/>
    </row>
    <row r="87" spans="1:5" ht="12.75" customHeight="1">
      <c r="A87" s="28"/>
      <c r="B87" s="79"/>
      <c r="C87" s="79"/>
      <c r="D87" s="23"/>
      <c r="E87" s="23"/>
    </row>
    <row r="88" spans="1:5" ht="12.75" customHeight="1">
      <c r="A88" s="28"/>
      <c r="B88" s="79"/>
      <c r="C88" s="79"/>
      <c r="D88" s="23"/>
      <c r="E88" s="23"/>
    </row>
    <row r="89" spans="1:5" ht="12.75" customHeight="1">
      <c r="A89" s="28"/>
      <c r="B89" s="79"/>
      <c r="C89" s="79"/>
      <c r="D89" s="23"/>
      <c r="E89" s="23"/>
    </row>
    <row r="90" spans="1:5" ht="12.75" customHeight="1">
      <c r="A90" s="28"/>
      <c r="B90" s="79"/>
      <c r="C90" s="79"/>
      <c r="D90" s="23"/>
      <c r="E90" s="23"/>
    </row>
    <row r="91" spans="1:5" ht="12.75" customHeight="1">
      <c r="A91" s="28"/>
      <c r="B91" s="79"/>
      <c r="C91" s="79"/>
      <c r="D91" s="23"/>
      <c r="E91" s="23"/>
    </row>
    <row r="92" spans="1:5" ht="12.75" customHeight="1">
      <c r="A92" s="28"/>
      <c r="B92" s="79"/>
      <c r="C92" s="79"/>
      <c r="D92" s="23"/>
      <c r="E92" s="23"/>
    </row>
    <row r="93" spans="1:5" ht="12.75" customHeight="1">
      <c r="A93" s="28"/>
      <c r="B93" s="79"/>
      <c r="C93" s="79"/>
      <c r="D93" s="23"/>
      <c r="E93" s="23"/>
    </row>
    <row r="94" spans="1:5" ht="12.75" customHeight="1">
      <c r="A94" s="28"/>
      <c r="B94" s="79"/>
      <c r="C94" s="79"/>
      <c r="D94" s="23"/>
      <c r="E94" s="23"/>
    </row>
    <row r="95" spans="1:5" ht="12.75" customHeight="1">
      <c r="A95" s="28"/>
      <c r="B95" s="79"/>
      <c r="C95" s="79"/>
      <c r="D95" s="23"/>
      <c r="E95" s="23"/>
    </row>
    <row r="96" spans="1:5" ht="12.75" customHeight="1">
      <c r="A96" s="28"/>
      <c r="B96" s="79"/>
      <c r="C96" s="79"/>
      <c r="D96" s="23"/>
      <c r="E96" s="23"/>
    </row>
    <row r="97" spans="1:5" ht="12.75" customHeight="1">
      <c r="A97" s="28"/>
      <c r="B97" s="79"/>
      <c r="C97" s="79"/>
      <c r="D97" s="23"/>
      <c r="E97" s="23"/>
    </row>
    <row r="98" spans="1:5" ht="12.75" customHeight="1">
      <c r="A98" s="28"/>
      <c r="B98" s="79"/>
      <c r="C98" s="79"/>
      <c r="D98" s="23"/>
      <c r="E98" s="23"/>
    </row>
    <row r="99" spans="1:5" ht="12.75" customHeight="1">
      <c r="A99" s="28"/>
      <c r="B99" s="79"/>
      <c r="C99" s="79"/>
      <c r="D99" s="23"/>
      <c r="E99" s="23"/>
    </row>
    <row r="100" spans="1:5" ht="12.75" customHeight="1">
      <c r="A100" s="28"/>
      <c r="B100" s="79"/>
      <c r="C100" s="79"/>
      <c r="D100" s="23"/>
      <c r="E100" s="23"/>
    </row>
    <row r="101" spans="1:5" ht="12.75" customHeight="1">
      <c r="A101" s="28"/>
      <c r="B101" s="79"/>
      <c r="C101" s="79"/>
      <c r="D101" s="23"/>
      <c r="E101" s="23"/>
    </row>
    <row r="102" spans="1:5" ht="12.75" customHeight="1">
      <c r="A102" s="28"/>
      <c r="B102" s="79"/>
      <c r="C102" s="79"/>
      <c r="D102" s="23"/>
      <c r="E102" s="23"/>
    </row>
    <row r="103" spans="1:5" ht="12.75" customHeight="1">
      <c r="A103" s="28"/>
      <c r="B103" s="79"/>
      <c r="C103" s="79"/>
      <c r="D103" s="23"/>
      <c r="E103" s="23"/>
    </row>
    <row r="104" spans="1:5" ht="12.75" customHeight="1">
      <c r="A104" s="28"/>
      <c r="B104" s="79"/>
      <c r="C104" s="79"/>
      <c r="D104" s="23"/>
      <c r="E104" s="23"/>
    </row>
    <row r="105" spans="1:5" ht="12.75" customHeight="1">
      <c r="A105" s="28"/>
      <c r="B105" s="79"/>
      <c r="C105" s="79"/>
      <c r="D105" s="23"/>
      <c r="E105" s="23"/>
    </row>
    <row r="106" spans="1:5" ht="12.75" customHeight="1">
      <c r="A106" s="28"/>
      <c r="B106" s="79"/>
      <c r="C106" s="79"/>
      <c r="D106" s="23"/>
      <c r="E106" s="23"/>
    </row>
    <row r="107" spans="1:5" ht="12.75" customHeight="1">
      <c r="A107" s="28"/>
      <c r="B107" s="79"/>
      <c r="C107" s="79"/>
      <c r="D107" s="23"/>
      <c r="E107" s="23"/>
    </row>
    <row r="108" spans="1:5" ht="12.75" customHeight="1">
      <c r="A108" s="28"/>
      <c r="B108" s="79"/>
      <c r="C108" s="79"/>
      <c r="D108" s="23"/>
      <c r="E108" s="23"/>
    </row>
    <row r="109" spans="1:5" ht="12.75" customHeight="1">
      <c r="A109" s="28"/>
      <c r="B109" s="79"/>
      <c r="C109" s="79"/>
      <c r="D109" s="23"/>
      <c r="E109" s="23"/>
    </row>
    <row r="110" spans="1:5" ht="12.75" customHeight="1">
      <c r="A110" s="28"/>
      <c r="B110" s="79"/>
      <c r="C110" s="79"/>
      <c r="D110" s="23"/>
      <c r="E110" s="23"/>
    </row>
    <row r="111" spans="1:5" ht="12.75" customHeight="1">
      <c r="A111" s="28"/>
      <c r="B111" s="79"/>
      <c r="C111" s="79"/>
      <c r="D111" s="23"/>
      <c r="E111" s="23"/>
    </row>
    <row r="112" spans="1:5" ht="12.75" customHeight="1">
      <c r="A112" s="28"/>
      <c r="B112" s="79"/>
      <c r="C112" s="79"/>
      <c r="D112" s="23"/>
      <c r="E112" s="23"/>
    </row>
    <row r="113" spans="1:5" ht="12.75" customHeight="1">
      <c r="A113" s="28"/>
      <c r="B113" s="79"/>
      <c r="C113" s="79"/>
      <c r="D113" s="23"/>
      <c r="E113" s="23"/>
    </row>
    <row r="114" spans="1:5" ht="12.75" customHeight="1">
      <c r="A114" s="28"/>
      <c r="B114" s="79"/>
      <c r="C114" s="79"/>
      <c r="D114" s="23"/>
      <c r="E114" s="23"/>
    </row>
    <row r="115" spans="1:5" ht="12.75" customHeight="1">
      <c r="A115" s="28"/>
      <c r="B115" s="79"/>
      <c r="C115" s="79"/>
      <c r="D115" s="23"/>
      <c r="E115" s="23"/>
    </row>
    <row r="116" spans="1:5" ht="12.75" customHeight="1">
      <c r="A116" s="28"/>
      <c r="B116" s="79"/>
      <c r="C116" s="79"/>
      <c r="D116" s="23"/>
      <c r="E116" s="23"/>
    </row>
    <row r="117" spans="1:5" ht="12.75" customHeight="1">
      <c r="A117" s="28"/>
      <c r="B117" s="79"/>
      <c r="C117" s="79"/>
      <c r="D117" s="23"/>
      <c r="E117" s="23"/>
    </row>
    <row r="118" spans="1:5" ht="12.75" customHeight="1">
      <c r="A118" s="28"/>
      <c r="B118" s="79"/>
      <c r="C118" s="79"/>
      <c r="D118" s="23"/>
      <c r="E118" s="23"/>
    </row>
    <row r="119" spans="1:5" ht="12.75" customHeight="1">
      <c r="A119" s="28"/>
      <c r="B119" s="79"/>
      <c r="C119" s="79"/>
      <c r="D119" s="23"/>
      <c r="E119" s="23"/>
    </row>
    <row r="120" spans="1:5" ht="12.75" customHeight="1">
      <c r="A120" s="28"/>
      <c r="B120" s="79"/>
      <c r="C120" s="79"/>
      <c r="D120" s="23"/>
      <c r="E120" s="23"/>
    </row>
    <row r="121" spans="1:5" ht="12.75" customHeight="1">
      <c r="A121" s="28"/>
      <c r="B121" s="79"/>
      <c r="C121" s="79"/>
      <c r="D121" s="23"/>
      <c r="E121" s="23"/>
    </row>
    <row r="122" spans="1:5" ht="12.75" customHeight="1">
      <c r="A122" s="28"/>
      <c r="B122" s="79"/>
      <c r="C122" s="79"/>
      <c r="D122" s="23"/>
      <c r="E122" s="23"/>
    </row>
    <row r="123" spans="1:5" ht="12.75" customHeight="1">
      <c r="A123" s="28"/>
      <c r="B123" s="79"/>
      <c r="C123" s="79"/>
      <c r="D123" s="23"/>
      <c r="E123" s="23"/>
    </row>
    <row r="124" spans="1:5" ht="12.75" customHeight="1">
      <c r="A124" s="28"/>
      <c r="B124" s="79"/>
      <c r="C124" s="79"/>
      <c r="D124" s="23"/>
      <c r="E124" s="23"/>
    </row>
    <row r="125" spans="1:5" ht="12.75" customHeight="1">
      <c r="A125" s="28"/>
      <c r="B125" s="79"/>
      <c r="C125" s="79"/>
      <c r="D125" s="23"/>
      <c r="E125" s="23"/>
    </row>
    <row r="126" spans="1:5" ht="12.75" customHeight="1">
      <c r="A126" s="28"/>
      <c r="B126" s="79"/>
      <c r="C126" s="79"/>
      <c r="D126" s="23"/>
      <c r="E126" s="23"/>
    </row>
    <row r="127" spans="1:5" ht="12.75" customHeight="1">
      <c r="A127" s="28"/>
      <c r="B127" s="79"/>
      <c r="C127" s="79"/>
      <c r="D127" s="23"/>
      <c r="E127" s="23"/>
    </row>
    <row r="128" spans="1:5" ht="12.75" customHeight="1">
      <c r="A128" s="28"/>
      <c r="B128" s="79"/>
      <c r="C128" s="79"/>
      <c r="D128" s="23"/>
      <c r="E128" s="23"/>
    </row>
    <row r="129" spans="1:5" ht="12.75" customHeight="1">
      <c r="A129" s="28"/>
      <c r="B129" s="79"/>
      <c r="C129" s="79"/>
      <c r="D129" s="23"/>
      <c r="E129" s="23"/>
    </row>
    <row r="130" spans="1:5" ht="12.75" customHeight="1">
      <c r="A130" s="28"/>
      <c r="B130" s="79"/>
      <c r="C130" s="79"/>
      <c r="D130" s="23"/>
      <c r="E130" s="23"/>
    </row>
    <row r="131" spans="1:5" ht="12.75" customHeight="1">
      <c r="A131" s="28"/>
      <c r="B131" s="79"/>
      <c r="C131" s="79"/>
      <c r="D131" s="23"/>
      <c r="E131" s="23"/>
    </row>
    <row r="132" spans="1:5" ht="12.75" customHeight="1">
      <c r="A132" s="28"/>
      <c r="B132" s="79"/>
      <c r="C132" s="79"/>
      <c r="D132" s="23"/>
      <c r="E132" s="23"/>
    </row>
    <row r="133" spans="1:5" ht="12.75" customHeight="1">
      <c r="A133" s="28"/>
      <c r="B133" s="79"/>
      <c r="C133" s="79"/>
      <c r="D133" s="23"/>
      <c r="E133" s="23"/>
    </row>
    <row r="134" spans="1:5" ht="12.75" customHeight="1">
      <c r="A134" s="28"/>
      <c r="B134" s="79"/>
      <c r="C134" s="79"/>
      <c r="D134" s="23"/>
      <c r="E134" s="23"/>
    </row>
    <row r="135" spans="1:5" ht="12.75" customHeight="1">
      <c r="A135" s="28"/>
      <c r="B135" s="79"/>
      <c r="C135" s="79"/>
      <c r="D135" s="23"/>
      <c r="E135" s="23"/>
    </row>
    <row r="136" spans="1:5" ht="12.75" customHeight="1">
      <c r="A136" s="28"/>
      <c r="B136" s="79"/>
      <c r="C136" s="79"/>
      <c r="D136" s="23"/>
      <c r="E136" s="23"/>
    </row>
    <row r="137" spans="1:5" ht="12.75" customHeight="1">
      <c r="A137" s="28"/>
      <c r="B137" s="79"/>
      <c r="C137" s="79"/>
      <c r="D137" s="23"/>
      <c r="E137" s="23"/>
    </row>
    <row r="138" spans="1:5" ht="12.75" customHeight="1">
      <c r="A138" s="28"/>
      <c r="B138" s="79"/>
      <c r="C138" s="79"/>
      <c r="D138" s="23"/>
      <c r="E138" s="23"/>
    </row>
    <row r="139" spans="1:5" ht="12.75" customHeight="1">
      <c r="A139" s="28"/>
      <c r="B139" s="79"/>
      <c r="C139" s="79"/>
      <c r="D139" s="23"/>
      <c r="E139" s="23"/>
    </row>
    <row r="140" spans="1:5" ht="12.75" customHeight="1">
      <c r="A140" s="28"/>
      <c r="B140" s="79"/>
      <c r="C140" s="79"/>
      <c r="D140" s="23"/>
      <c r="E140" s="23"/>
    </row>
    <row r="141" spans="1:5" ht="12.75" customHeight="1">
      <c r="A141" s="28"/>
      <c r="B141" s="79"/>
      <c r="C141" s="79"/>
      <c r="D141" s="23"/>
      <c r="E141" s="23"/>
    </row>
    <row r="142" spans="1:5" ht="12.75" customHeight="1">
      <c r="A142" s="28"/>
      <c r="B142" s="79"/>
      <c r="C142" s="79"/>
      <c r="D142" s="23"/>
      <c r="E142" s="23"/>
    </row>
    <row r="143" spans="1:5" ht="12.75" customHeight="1">
      <c r="A143" s="28"/>
      <c r="B143" s="79"/>
      <c r="C143" s="79"/>
      <c r="D143" s="23"/>
      <c r="E143" s="23"/>
    </row>
    <row r="144" spans="1:5" ht="12.75" customHeight="1">
      <c r="A144" s="28"/>
      <c r="B144" s="79"/>
      <c r="C144" s="79"/>
      <c r="D144" s="23"/>
      <c r="E144" s="23"/>
    </row>
    <row r="145" spans="1:5" ht="12.75" customHeight="1">
      <c r="A145" s="28"/>
      <c r="B145" s="79"/>
      <c r="C145" s="79"/>
      <c r="D145" s="23"/>
      <c r="E145" s="23"/>
    </row>
    <row r="146" spans="1:5" ht="12.75" customHeight="1">
      <c r="A146" s="28"/>
      <c r="B146" s="79"/>
      <c r="C146" s="79"/>
      <c r="D146" s="23"/>
      <c r="E146" s="23"/>
    </row>
    <row r="147" spans="1:5" ht="12.75" customHeight="1">
      <c r="A147" s="28"/>
      <c r="B147" s="79"/>
      <c r="C147" s="79"/>
      <c r="D147" s="23"/>
      <c r="E147" s="23"/>
    </row>
    <row r="148" spans="1:5" ht="12.75" customHeight="1">
      <c r="A148" s="28"/>
      <c r="B148" s="79"/>
      <c r="C148" s="79"/>
      <c r="D148" s="23"/>
      <c r="E148" s="23"/>
    </row>
    <row r="149" spans="1:5" ht="12.75" customHeight="1">
      <c r="A149" s="28"/>
      <c r="B149" s="79"/>
      <c r="C149" s="79"/>
      <c r="D149" s="23"/>
      <c r="E149" s="23"/>
    </row>
    <row r="150" spans="1:5" ht="12.75" customHeight="1">
      <c r="A150" s="28"/>
      <c r="B150" s="79"/>
      <c r="C150" s="79"/>
      <c r="D150" s="23"/>
      <c r="E150" s="23"/>
    </row>
    <row r="151" spans="1:5" ht="12.75" customHeight="1">
      <c r="A151" s="28"/>
      <c r="B151" s="79"/>
      <c r="C151" s="79"/>
      <c r="D151" s="23"/>
      <c r="E151" s="23"/>
    </row>
    <row r="152" spans="1:5" ht="12.75" customHeight="1">
      <c r="A152" s="28"/>
      <c r="B152" s="79"/>
      <c r="C152" s="79"/>
      <c r="D152" s="23"/>
      <c r="E152" s="23"/>
    </row>
    <row r="153" spans="1:5" ht="12.75" customHeight="1">
      <c r="A153" s="28"/>
      <c r="B153" s="79"/>
      <c r="C153" s="79"/>
      <c r="D153" s="23"/>
      <c r="E153" s="23"/>
    </row>
    <row r="154" spans="1:5" ht="12.75" customHeight="1">
      <c r="A154" s="28"/>
      <c r="B154" s="79"/>
      <c r="C154" s="79"/>
      <c r="D154" s="23"/>
      <c r="E154" s="23"/>
    </row>
    <row r="155" spans="1:5" ht="12.75" customHeight="1">
      <c r="A155" s="28"/>
      <c r="B155" s="79"/>
      <c r="C155" s="79"/>
      <c r="D155" s="23"/>
      <c r="E155" s="23"/>
    </row>
    <row r="156" spans="1:5" ht="12.75" customHeight="1">
      <c r="A156" s="28"/>
      <c r="B156" s="79"/>
      <c r="C156" s="79"/>
      <c r="D156" s="23"/>
      <c r="E156" s="23"/>
    </row>
    <row r="157" spans="1:5" ht="12.75" customHeight="1">
      <c r="A157" s="28"/>
      <c r="B157" s="79"/>
      <c r="C157" s="79"/>
      <c r="D157" s="23"/>
      <c r="E157" s="23"/>
    </row>
    <row r="158" spans="1:5" ht="12.75" customHeight="1">
      <c r="A158" s="28"/>
      <c r="B158" s="79"/>
      <c r="C158" s="79"/>
      <c r="D158" s="23"/>
      <c r="E158" s="23"/>
    </row>
    <row r="159" spans="1:5" ht="12.75" customHeight="1">
      <c r="A159" s="28"/>
      <c r="B159" s="79"/>
      <c r="C159" s="79"/>
      <c r="D159" s="23"/>
      <c r="E159" s="23"/>
    </row>
    <row r="160" spans="1:5" ht="12.75" customHeight="1">
      <c r="A160" s="28"/>
      <c r="B160" s="79"/>
      <c r="C160" s="79"/>
      <c r="D160" s="23"/>
      <c r="E160" s="23"/>
    </row>
    <row r="161" spans="1:5" ht="12.75" customHeight="1">
      <c r="A161" s="28"/>
      <c r="B161" s="79"/>
      <c r="C161" s="79"/>
      <c r="D161" s="23"/>
      <c r="E161" s="23"/>
    </row>
    <row r="162" spans="1:5" ht="12.75" customHeight="1">
      <c r="A162" s="28"/>
      <c r="B162" s="79"/>
      <c r="C162" s="79"/>
      <c r="D162" s="23"/>
      <c r="E162" s="23"/>
    </row>
    <row r="163" spans="1:5" ht="12.75" customHeight="1">
      <c r="A163" s="28"/>
      <c r="B163" s="79"/>
      <c r="C163" s="79"/>
      <c r="D163" s="23"/>
      <c r="E163" s="23"/>
    </row>
    <row r="164" spans="1:5" ht="12.75" customHeight="1">
      <c r="A164" s="28"/>
      <c r="B164" s="79"/>
      <c r="C164" s="79"/>
      <c r="D164" s="23"/>
      <c r="E164" s="23"/>
    </row>
    <row r="165" spans="1:5" ht="12.75" customHeight="1">
      <c r="A165" s="28"/>
      <c r="B165" s="79"/>
      <c r="C165" s="79"/>
      <c r="D165" s="23"/>
      <c r="E165" s="23"/>
    </row>
    <row r="166" spans="1:5" ht="12.75" customHeight="1">
      <c r="A166" s="28"/>
      <c r="B166" s="79"/>
      <c r="C166" s="79"/>
      <c r="D166" s="23"/>
      <c r="E166" s="23"/>
    </row>
    <row r="167" spans="1:5" ht="12.75" customHeight="1">
      <c r="A167" s="28"/>
      <c r="B167" s="79"/>
      <c r="C167" s="79"/>
      <c r="D167" s="23"/>
      <c r="E167" s="23"/>
    </row>
    <row r="168" spans="1:5" ht="12.75" customHeight="1">
      <c r="A168" s="28"/>
      <c r="B168" s="79"/>
      <c r="C168" s="79"/>
      <c r="D168" s="23"/>
      <c r="E168" s="23"/>
    </row>
    <row r="169" spans="1:5" ht="12.75" customHeight="1">
      <c r="A169" s="28"/>
      <c r="B169" s="79"/>
      <c r="C169" s="79"/>
      <c r="D169" s="23"/>
      <c r="E169" s="23"/>
    </row>
    <row r="170" spans="1:5" ht="12.75" customHeight="1">
      <c r="A170" s="28"/>
      <c r="B170" s="79"/>
      <c r="C170" s="79"/>
      <c r="D170" s="23"/>
      <c r="E170" s="23"/>
    </row>
    <row r="171" spans="1:5" ht="12.75" customHeight="1">
      <c r="A171" s="28"/>
      <c r="B171" s="79"/>
      <c r="C171" s="79"/>
      <c r="D171" s="23"/>
      <c r="E171" s="23"/>
    </row>
    <row r="172" spans="1:5" ht="12.75" customHeight="1">
      <c r="A172" s="28"/>
      <c r="B172" s="79"/>
      <c r="C172" s="79"/>
      <c r="D172" s="23"/>
      <c r="E172" s="23"/>
    </row>
    <row r="173" spans="1:5" ht="12.75" customHeight="1">
      <c r="A173" s="28"/>
      <c r="B173" s="79"/>
      <c r="C173" s="79"/>
      <c r="D173" s="23"/>
      <c r="E173" s="23"/>
    </row>
    <row r="174" spans="1:5" ht="12.75" customHeight="1">
      <c r="A174" s="28"/>
      <c r="B174" s="79"/>
      <c r="C174" s="79"/>
      <c r="D174" s="23"/>
      <c r="E174" s="23"/>
    </row>
    <row r="175" spans="1:5" ht="12.75" customHeight="1">
      <c r="A175" s="28"/>
      <c r="B175" s="79"/>
      <c r="C175" s="79"/>
      <c r="D175" s="23"/>
      <c r="E175" s="23"/>
    </row>
    <row r="176" spans="1:5" ht="12.75" customHeight="1">
      <c r="A176" s="28"/>
      <c r="B176" s="79"/>
      <c r="C176" s="79"/>
      <c r="D176" s="23"/>
      <c r="E176" s="23"/>
    </row>
    <row r="177" spans="1:5" ht="12.75" customHeight="1">
      <c r="A177" s="28"/>
      <c r="B177" s="79"/>
      <c r="C177" s="79"/>
      <c r="D177" s="23"/>
      <c r="E177" s="23"/>
    </row>
    <row r="178" spans="1:5" ht="12.75" customHeight="1">
      <c r="A178" s="28"/>
      <c r="B178" s="79"/>
      <c r="C178" s="79"/>
      <c r="D178" s="23"/>
      <c r="E178" s="23"/>
    </row>
    <row r="179" spans="1:5" ht="12.75" customHeight="1">
      <c r="A179" s="28"/>
      <c r="B179" s="79"/>
      <c r="C179" s="79"/>
      <c r="D179" s="23"/>
      <c r="E179" s="23"/>
    </row>
    <row r="180" spans="1:5" ht="12.75" customHeight="1">
      <c r="A180" s="28"/>
      <c r="B180" s="79"/>
      <c r="C180" s="79"/>
      <c r="D180" s="23"/>
      <c r="E180" s="23"/>
    </row>
    <row r="181" spans="1:5" ht="12.75" customHeight="1">
      <c r="A181" s="28"/>
      <c r="B181" s="79"/>
      <c r="C181" s="79"/>
      <c r="D181" s="23"/>
      <c r="E181" s="23"/>
    </row>
    <row r="182" spans="1:5" ht="12.75" customHeight="1">
      <c r="A182" s="28"/>
      <c r="B182" s="79"/>
      <c r="C182" s="79"/>
      <c r="D182" s="23"/>
      <c r="E182" s="23"/>
    </row>
  </sheetData>
  <sheetProtection/>
  <mergeCells count="2">
    <mergeCell ref="A1:Q1"/>
    <mergeCell ref="A2:P2"/>
  </mergeCells>
  <printOptions horizontalCentered="1"/>
  <pageMargins left="0.25" right="0.25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FHMG</dc:creator>
  <cp:keywords/>
  <dc:description/>
  <cp:lastModifiedBy>Kurt</cp:lastModifiedBy>
  <cp:lastPrinted>2015-03-11T18:03:18Z</cp:lastPrinted>
  <dcterms:created xsi:type="dcterms:W3CDTF">2009-09-09T21:09:37Z</dcterms:created>
  <dcterms:modified xsi:type="dcterms:W3CDTF">2015-12-14T15:13:29Z</dcterms:modified>
  <cp:category/>
  <cp:version/>
  <cp:contentType/>
  <cp:contentStatus/>
</cp:coreProperties>
</file>