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,00m" sheetId="1" r:id="rId1"/>
    <sheet name="1,10m" sheetId="2" r:id="rId2"/>
    <sheet name="1,20m" sheetId="3" r:id="rId3"/>
  </sheets>
  <definedNames>
    <definedName name="_xlnm.Print_Area" localSheetId="0">'1,00m'!$A$1:$L$52</definedName>
    <definedName name="_xlnm.Print_Area" localSheetId="1">'1,10m'!$A$1:$N$57</definedName>
    <definedName name="_xlnm.Print_Area" localSheetId="2">'1,20m'!$A$1:$K$43</definedName>
  </definedNames>
  <calcPr fullCalcOnLoad="1"/>
</workbook>
</file>

<file path=xl/sharedStrings.xml><?xml version="1.0" encoding="utf-8"?>
<sst xmlns="http://schemas.openxmlformats.org/spreadsheetml/2006/main" count="427" uniqueCount="196">
  <si>
    <t>Ordem</t>
  </si>
  <si>
    <t>Concorrente</t>
  </si>
  <si>
    <t>Cavalo</t>
  </si>
  <si>
    <t>Entidade</t>
  </si>
  <si>
    <t>Categ.</t>
  </si>
  <si>
    <t>Cronômetro, Tabela A. Art. 238.2.1.</t>
  </si>
  <si>
    <t>Série 06 -Pré-Mirim, Jovem Cavaleiro A, Amador A, Master A e Aberta</t>
  </si>
  <si>
    <t>Altura: 1,10 m x 1,30 m Velocidade: 350m/min. Pista de areia.</t>
  </si>
  <si>
    <t>SÉRIE 05 – Mini-Mirim, Jovem Cavaleiro B</t>
  </si>
  <si>
    <t>Altura: 1,00m x 1,20m Velocidade: 350m/min. Pista de areia.</t>
  </si>
  <si>
    <t>Série 06 -Cavalos Novos 04 anos.</t>
  </si>
  <si>
    <t>Normal sem cronômetro, sem desempate, com tempo concedido. Art. 238.1.1</t>
  </si>
  <si>
    <t>Prova de faixa de tempo, e aproximação ao tempo ideal – Art 238.6.2.3</t>
  </si>
  <si>
    <t>Amador B, Master B e Aberta</t>
  </si>
  <si>
    <t xml:space="preserve">Crônometro, Tabela A. Art. 238.2.1 </t>
  </si>
  <si>
    <t>Desempate, Tabela A. Art. 238.2.1</t>
  </si>
  <si>
    <t>Série 07 - Mirim, Jovem Cavaleiro, Amador, Master, Sênior A,  CN 05 Anos e Aberta</t>
  </si>
  <si>
    <t>Altura: 1,20m x 1,60m. Velocidade: 350 m/min. Pista de areia.</t>
  </si>
  <si>
    <t>CHEVALS</t>
  </si>
  <si>
    <t xml:space="preserve">VIII ETAPA DO CAMPEONATO MINEIRO DE SALTO FHMG
</t>
  </si>
  <si>
    <t>DOMINGO 29/11/2015</t>
  </si>
  <si>
    <t>Bruna Malta</t>
  </si>
  <si>
    <t>Carmina Método</t>
  </si>
  <si>
    <t>CHFM</t>
  </si>
  <si>
    <t>JC</t>
  </si>
  <si>
    <t>Leonardo Martins</t>
  </si>
  <si>
    <t>LM Holanda</t>
  </si>
  <si>
    <t>Manege LM</t>
  </si>
  <si>
    <t>CN 5 anos</t>
  </si>
  <si>
    <t>CEPEL</t>
  </si>
  <si>
    <t>CN HC</t>
  </si>
  <si>
    <t>Isabella Monteiro Araújo</t>
  </si>
  <si>
    <t>Cepel Xanka Gms</t>
  </si>
  <si>
    <t>Amador</t>
  </si>
  <si>
    <t>Felipe Ventura</t>
  </si>
  <si>
    <t>Dorres Stal Van Driel</t>
  </si>
  <si>
    <t>Luisa Pires Coscarelli</t>
  </si>
  <si>
    <t>Pomme D'or</t>
  </si>
  <si>
    <t>Ana Figueiró Pinheiro</t>
  </si>
  <si>
    <t>Riviera da Lagoa</t>
  </si>
  <si>
    <t>Rodrigo Freire Colares</t>
  </si>
  <si>
    <t>VHRG</t>
  </si>
  <si>
    <t>Aberta</t>
  </si>
  <si>
    <t>Ângelo Augusto Stoll Leão</t>
  </si>
  <si>
    <t>Azanette</t>
  </si>
  <si>
    <t>Senior A</t>
  </si>
  <si>
    <t>Camila Gandra de Almeida</t>
  </si>
  <si>
    <t>Eclipse Blue A-GMS</t>
  </si>
  <si>
    <t>Felipe Ernesto Pereira</t>
  </si>
  <si>
    <t>Top TEAM Queelin</t>
  </si>
  <si>
    <t>Top Team</t>
  </si>
  <si>
    <t>Rankan Jmen</t>
  </si>
  <si>
    <t>LM Oriente</t>
  </si>
  <si>
    <t xml:space="preserve">Fabricio Salgado </t>
  </si>
  <si>
    <t>Dimy</t>
  </si>
  <si>
    <t>SHMG</t>
  </si>
  <si>
    <t>Felipe Santiago</t>
  </si>
  <si>
    <t>Difeliche</t>
  </si>
  <si>
    <t>Heliana Fernanda</t>
  </si>
  <si>
    <t>Obelix Latim</t>
  </si>
  <si>
    <t>Henrique Rocha</t>
  </si>
  <si>
    <t>Queem das Cataratas</t>
  </si>
  <si>
    <t>Marcos da Silva Fernandes</t>
  </si>
  <si>
    <t>Quebranto 3k</t>
  </si>
  <si>
    <t>Flávio Amaral</t>
  </si>
  <si>
    <t>Camperville</t>
  </si>
  <si>
    <t>Mini Mirim</t>
  </si>
  <si>
    <t>Roberto Campolina</t>
  </si>
  <si>
    <t>Rocket</t>
  </si>
  <si>
    <t>AMADOR B</t>
  </si>
  <si>
    <t>Saulo Roberto Teixeira</t>
  </si>
  <si>
    <t>CANDILO JMEN III</t>
  </si>
  <si>
    <t>Paulo Marlon S. Andrade</t>
  </si>
  <si>
    <t>ACL LONDON</t>
  </si>
  <si>
    <t>ABERTA</t>
  </si>
  <si>
    <t>César Lobo</t>
  </si>
  <si>
    <t>Polinésio Tok</t>
  </si>
  <si>
    <t>Lorenzo Monteiro</t>
  </si>
  <si>
    <t>Torak Z</t>
  </si>
  <si>
    <t>JC B</t>
  </si>
  <si>
    <t>Luiza Patrus</t>
  </si>
  <si>
    <t>Albatroz</t>
  </si>
  <si>
    <t>JCB</t>
  </si>
  <si>
    <t>Ana Coutinho Ferreira</t>
  </si>
  <si>
    <t>Andreia Biagioni</t>
  </si>
  <si>
    <t>Jumping Jack Flash</t>
  </si>
  <si>
    <t>Leonardo Rosa</t>
  </si>
  <si>
    <t>TOP TEAM Balthazar</t>
  </si>
  <si>
    <t>Lais Villamea Salles</t>
  </si>
  <si>
    <t>BL Otto</t>
  </si>
  <si>
    <t>Marcio Adriano Jorge Siqueira</t>
  </si>
  <si>
    <t>Alumina</t>
  </si>
  <si>
    <t>Bruna Géo</t>
  </si>
  <si>
    <t>Callyca For Santa Esmeralda</t>
  </si>
  <si>
    <t>Julia Barbosa Moreira Bastos</t>
  </si>
  <si>
    <t>Ritual R I</t>
  </si>
  <si>
    <t>Maria Clara Arêas de Castro</t>
  </si>
  <si>
    <t>Chapstillo</t>
  </si>
  <si>
    <t>Mariana Faria Scalco</t>
  </si>
  <si>
    <t>VL Obelix Latin</t>
  </si>
  <si>
    <t>Renata Parma</t>
  </si>
  <si>
    <t>TOP TEAM Bará Berê</t>
  </si>
  <si>
    <t>Tatiana Gontijo Bernardes</t>
  </si>
  <si>
    <t>Cacharrel</t>
  </si>
  <si>
    <t>Glamour Girl</t>
  </si>
  <si>
    <t>Calibre</t>
  </si>
  <si>
    <t>RSL ZAIST COOPER</t>
  </si>
  <si>
    <t>Dancer M</t>
  </si>
  <si>
    <t>Luiz Felipe Prudente</t>
  </si>
  <si>
    <t>Word Leader</t>
  </si>
  <si>
    <t>LEONARDO MARTINS</t>
  </si>
  <si>
    <t>LM KADU</t>
  </si>
  <si>
    <t>CN 4anos</t>
  </si>
  <si>
    <t>Romulo Rodrigues Rocha</t>
  </si>
  <si>
    <t>Cinnamon</t>
  </si>
  <si>
    <t>Chevals</t>
  </si>
  <si>
    <t>MASTER A</t>
  </si>
  <si>
    <t>Rodrigo Colares</t>
  </si>
  <si>
    <t>Gabriela Marinho</t>
  </si>
  <si>
    <t>Sharapova Exponencial</t>
  </si>
  <si>
    <t>AMADOR A</t>
  </si>
  <si>
    <t>Lara Sterzik Fink</t>
  </si>
  <si>
    <t>Boreal Premier</t>
  </si>
  <si>
    <t>JC A</t>
  </si>
  <si>
    <t>MATHEUS AMORMINO</t>
  </si>
  <si>
    <t>ROSADA JMEN</t>
  </si>
  <si>
    <t>Ana Clara Amaral Arantes Boczar</t>
  </si>
  <si>
    <t>SL Bocejo</t>
  </si>
  <si>
    <t>Fame the Beauty</t>
  </si>
  <si>
    <t>LM FLICKA</t>
  </si>
  <si>
    <t>Sofia Nicolau Morais</t>
  </si>
  <si>
    <t>Lavito</t>
  </si>
  <si>
    <t>PreMirim</t>
  </si>
  <si>
    <t>Andréa Gheller</t>
  </si>
  <si>
    <t>Fedex M</t>
  </si>
  <si>
    <t>XAPURI</t>
  </si>
  <si>
    <t>SL Sagitário</t>
  </si>
  <si>
    <t>Igor do Cach</t>
  </si>
  <si>
    <t>Rafael Paulino Leite</t>
  </si>
  <si>
    <t>Nutreal Godiva</t>
  </si>
  <si>
    <t>Lídia Patrícia Barbian Fuchs</t>
  </si>
  <si>
    <t>LF Sir Atletic Joter</t>
  </si>
  <si>
    <t>Laura Jacomett Fonseca</t>
  </si>
  <si>
    <t>GR Donatella</t>
  </si>
  <si>
    <t>JULIA COUTINHO FERREIRA</t>
  </si>
  <si>
    <t>CARETA G</t>
  </si>
  <si>
    <t>Carolina Goncalves Barcelos</t>
  </si>
  <si>
    <t>Katrina</t>
  </si>
  <si>
    <t>Manege Del Rey</t>
  </si>
  <si>
    <t>Chronic Jmen</t>
  </si>
  <si>
    <t>Fabricio Salgado</t>
  </si>
  <si>
    <t>Tetzel</t>
  </si>
  <si>
    <t>João Julio Bastos</t>
  </si>
  <si>
    <t>Tenerife Girl</t>
  </si>
  <si>
    <t>Faltas</t>
  </si>
  <si>
    <t>Tempo</t>
  </si>
  <si>
    <t>Difer</t>
  </si>
  <si>
    <t>Pena</t>
  </si>
  <si>
    <t>Total</t>
  </si>
  <si>
    <t>Class</t>
  </si>
  <si>
    <t>Final</t>
  </si>
  <si>
    <t>350m/min</t>
  </si>
  <si>
    <t>Tc</t>
  </si>
  <si>
    <t>Ti</t>
  </si>
  <si>
    <t>LI</t>
  </si>
  <si>
    <t>N°</t>
  </si>
  <si>
    <t>Falta</t>
  </si>
  <si>
    <t>tempo</t>
  </si>
  <si>
    <t>Clas</t>
  </si>
  <si>
    <t>1a</t>
  </si>
  <si>
    <t>Cantus</t>
  </si>
  <si>
    <t>10a</t>
  </si>
  <si>
    <t>4-5-13-9a-9b-10-11</t>
  </si>
  <si>
    <t>FF</t>
  </si>
  <si>
    <t>5a</t>
  </si>
  <si>
    <t>Ext=440</t>
  </si>
  <si>
    <t>Eliminada</t>
  </si>
  <si>
    <t>11a</t>
  </si>
  <si>
    <t>Sagitario</t>
  </si>
  <si>
    <t>Erro dePercursso</t>
  </si>
  <si>
    <t>Eliminado uso gamara fixa</t>
  </si>
  <si>
    <t>Madox</t>
  </si>
  <si>
    <t xml:space="preserve">CN 4 anos </t>
  </si>
  <si>
    <t>Renato Teixeira</t>
  </si>
  <si>
    <t>Hold Up</t>
  </si>
  <si>
    <t>Master</t>
  </si>
  <si>
    <t>Camp</t>
  </si>
  <si>
    <t>Vice</t>
  </si>
  <si>
    <t>Erro de percursso</t>
  </si>
  <si>
    <t>Queda</t>
  </si>
  <si>
    <t>7e</t>
  </si>
  <si>
    <t>camp</t>
  </si>
  <si>
    <t>vice</t>
  </si>
  <si>
    <t>Mirim</t>
  </si>
  <si>
    <t>Eliminado</t>
  </si>
  <si>
    <t>Desistencia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</si>
</sst>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0.0"/>
    <numFmt numFmtId="185" formatCode="0.00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</font>
    <font>
      <sz val="12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8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42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3" fillId="21" borderId="5" applyNumberFormat="0" applyAlignment="0" applyProtection="0"/>
    <xf numFmtId="177" fontId="3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9" fontId="34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0" xfId="52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2" xfId="52" applyFont="1" applyFill="1" applyBorder="1" applyAlignment="1">
      <alignment vertical="center"/>
      <protection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2" xfId="0" applyFont="1" applyFill="1" applyBorder="1" applyAlignment="1">
      <alignment/>
    </xf>
    <xf numFmtId="0" fontId="7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6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3" fillId="0" borderId="1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33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0" fillId="0" borderId="20" xfId="0" applyFont="1" applyFill="1" applyBorder="1" applyAlignment="1">
      <alignment/>
    </xf>
    <xf numFmtId="0" fontId="51" fillId="0" borderId="0" xfId="0" applyFont="1" applyBorder="1" applyAlignment="1">
      <alignment/>
    </xf>
    <xf numFmtId="0" fontId="52" fillId="0" borderId="0" xfId="50" applyFont="1" applyBorder="1">
      <alignment/>
      <protection/>
    </xf>
    <xf numFmtId="0" fontId="8" fillId="0" borderId="20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8" fillId="0" borderId="21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3" fillId="0" borderId="0" xfId="49" applyFont="1" applyBorder="1" applyAlignment="1">
      <alignment vertical="center"/>
      <protection/>
    </xf>
    <xf numFmtId="1" fontId="4" fillId="34" borderId="20" xfId="52" applyNumberFormat="1" applyFont="1" applyFill="1" applyBorder="1" applyAlignment="1">
      <alignment horizontal="center" vertical="center"/>
      <protection/>
    </xf>
    <xf numFmtId="1" fontId="4" fillId="0" borderId="20" xfId="52" applyNumberFormat="1" applyFont="1" applyFill="1" applyBorder="1" applyAlignment="1">
      <alignment horizontal="center" vertical="center"/>
      <protection/>
    </xf>
    <xf numFmtId="0" fontId="4" fillId="0" borderId="20" xfId="49" applyFont="1" applyBorder="1" applyAlignment="1">
      <alignment vertical="center"/>
      <protection/>
    </xf>
    <xf numFmtId="0" fontId="53" fillId="0" borderId="20" xfId="0" applyFont="1" applyBorder="1" applyAlignment="1">
      <alignment vertical="center"/>
    </xf>
    <xf numFmtId="0" fontId="3" fillId="34" borderId="0" xfId="0" applyFont="1" applyFill="1" applyBorder="1" applyAlignment="1">
      <alignment horizontal="center" vertical="center"/>
    </xf>
    <xf numFmtId="0" fontId="11" fillId="0" borderId="0" xfId="49" applyFont="1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31" fillId="0" borderId="0" xfId="0" applyFont="1" applyFill="1" applyBorder="1" applyAlignment="1">
      <alignment horizontal="center" vertical="center"/>
    </xf>
    <xf numFmtId="0" fontId="54" fillId="34" borderId="0" xfId="0" applyFont="1" applyFill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34" borderId="0" xfId="0" applyFont="1" applyFill="1" applyBorder="1" applyAlignment="1">
      <alignment horizontal="center" vertical="center"/>
    </xf>
    <xf numFmtId="0" fontId="10" fillId="0" borderId="0" xfId="49" applyFont="1" applyBorder="1" applyAlignment="1">
      <alignment vertical="center"/>
      <protection/>
    </xf>
    <xf numFmtId="0" fontId="53" fillId="0" borderId="20" xfId="0" applyFont="1" applyBorder="1" applyAlignment="1">
      <alignment horizontal="left" vertical="center"/>
    </xf>
    <xf numFmtId="0" fontId="53" fillId="0" borderId="20" xfId="0" applyFont="1" applyBorder="1" applyAlignment="1">
      <alignment horizontal="center" vertical="center"/>
    </xf>
    <xf numFmtId="0" fontId="53" fillId="34" borderId="20" xfId="0" applyFont="1" applyFill="1" applyBorder="1" applyAlignment="1">
      <alignment horizontal="center" vertical="center"/>
    </xf>
    <xf numFmtId="0" fontId="4" fillId="34" borderId="20" xfId="52" applyFont="1" applyFill="1" applyBorder="1" applyAlignment="1">
      <alignment horizontal="center" vertical="center"/>
      <protection/>
    </xf>
    <xf numFmtId="0" fontId="4" fillId="34" borderId="20" xfId="0" applyFont="1" applyFill="1" applyBorder="1" applyAlignment="1">
      <alignment horizontal="center" vertical="center"/>
    </xf>
    <xf numFmtId="0" fontId="4" fillId="0" borderId="20" xfId="49" applyFont="1" applyBorder="1" applyAlignment="1">
      <alignment horizontal="center" vertical="center"/>
      <protection/>
    </xf>
    <xf numFmtId="0" fontId="10" fillId="0" borderId="18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 vertical="center"/>
    </xf>
    <xf numFmtId="0" fontId="55" fillId="0" borderId="20" xfId="0" applyFont="1" applyBorder="1" applyAlignment="1">
      <alignment vertical="center"/>
    </xf>
    <xf numFmtId="0" fontId="53" fillId="0" borderId="2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51" fillId="0" borderId="0" xfId="49" applyFont="1" applyBorder="1" applyAlignment="1">
      <alignment vertical="center"/>
      <protection/>
    </xf>
    <xf numFmtId="0" fontId="8" fillId="0" borderId="20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1" fontId="4" fillId="0" borderId="32" xfId="0" applyNumberFormat="1" applyFont="1" applyFill="1" applyBorder="1" applyAlignment="1">
      <alignment horizontal="center" vertical="center"/>
    </xf>
    <xf numFmtId="2" fontId="10" fillId="0" borderId="20" xfId="0" applyNumberFormat="1" applyFont="1" applyFill="1" applyBorder="1" applyAlignment="1">
      <alignment/>
    </xf>
    <xf numFmtId="0" fontId="53" fillId="0" borderId="32" xfId="0" applyFont="1" applyFill="1" applyBorder="1" applyAlignment="1">
      <alignment horizontal="center" vertical="center"/>
    </xf>
    <xf numFmtId="0" fontId="53" fillId="34" borderId="3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8" fillId="0" borderId="2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2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0" xfId="48"/>
    <cellStyle name="Normal 10 2" xfId="49"/>
    <cellStyle name="Normal 2" xfId="50"/>
    <cellStyle name="Normal 3" xfId="51"/>
    <cellStyle name="Normal 3 2" xfId="52"/>
    <cellStyle name="Normal 4" xfId="53"/>
    <cellStyle name="Normal 4 2" xfId="54"/>
    <cellStyle name="Normal 5" xfId="55"/>
    <cellStyle name="Normal 5 2" xfId="56"/>
    <cellStyle name="Normal 5 2 2" xfId="57"/>
    <cellStyle name="Normal 6" xfId="58"/>
    <cellStyle name="Normal 6 2" xfId="59"/>
    <cellStyle name="Normal 7" xfId="60"/>
    <cellStyle name="Normal 7 2" xfId="61"/>
    <cellStyle name="Normal 9" xfId="62"/>
    <cellStyle name="Normal 9 2" xfId="63"/>
    <cellStyle name="Nota" xfId="64"/>
    <cellStyle name="Percent" xfId="65"/>
    <cellStyle name="Saída" xfId="66"/>
    <cellStyle name="Comma [0]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jpeg" /><Relationship Id="rId3" Type="http://schemas.openxmlformats.org/officeDocument/2006/relationships/image" Target="../media/image5.png" /><Relationship Id="rId4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emf" /><Relationship Id="rId3" Type="http://schemas.openxmlformats.org/officeDocument/2006/relationships/image" Target="../media/image5.png" /><Relationship Id="rId4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jpeg" /><Relationship Id="rId3" Type="http://schemas.openxmlformats.org/officeDocument/2006/relationships/image" Target="../media/image5.png" /><Relationship Id="rId4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9525</xdr:colOff>
      <xdr:row>0</xdr:row>
      <xdr:rowOff>85725</xdr:rowOff>
    </xdr:from>
    <xdr:to>
      <xdr:col>26</xdr:col>
      <xdr:colOff>171450</xdr:colOff>
      <xdr:row>4</xdr:row>
      <xdr:rowOff>9525</xdr:rowOff>
    </xdr:to>
    <xdr:pic>
      <xdr:nvPicPr>
        <xdr:cNvPr id="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64350" y="85725"/>
          <a:ext cx="1381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247650</xdr:colOff>
      <xdr:row>3</xdr:row>
      <xdr:rowOff>76200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1524000</xdr:colOff>
      <xdr:row>39</xdr:row>
      <xdr:rowOff>228600</xdr:rowOff>
    </xdr:from>
    <xdr:to>
      <xdr:col>9</xdr:col>
      <xdr:colOff>228600</xdr:colOff>
      <xdr:row>45</xdr:row>
      <xdr:rowOff>161925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76450" y="11029950"/>
          <a:ext cx="85629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0</xdr:row>
      <xdr:rowOff>200025</xdr:rowOff>
    </xdr:from>
    <xdr:to>
      <xdr:col>11</xdr:col>
      <xdr:colOff>247650</xdr:colOff>
      <xdr:row>8</xdr:row>
      <xdr:rowOff>104775</xdr:rowOff>
    </xdr:to>
    <xdr:pic>
      <xdr:nvPicPr>
        <xdr:cNvPr id="4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25175" y="200025"/>
          <a:ext cx="9525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2390775</xdr:colOff>
      <xdr:row>45</xdr:row>
      <xdr:rowOff>38100</xdr:rowOff>
    </xdr:from>
    <xdr:to>
      <xdr:col>8</xdr:col>
      <xdr:colOff>66675</xdr:colOff>
      <xdr:row>51</xdr:row>
      <xdr:rowOff>28575</xdr:rowOff>
    </xdr:to>
    <xdr:pic>
      <xdr:nvPicPr>
        <xdr:cNvPr id="5" name="Imagem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43225" y="12325350"/>
          <a:ext cx="69246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142875</xdr:rowOff>
    </xdr:from>
    <xdr:to>
      <xdr:col>1</xdr:col>
      <xdr:colOff>190500</xdr:colOff>
      <xdr:row>3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42875"/>
          <a:ext cx="695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123825</xdr:colOff>
      <xdr:row>0</xdr:row>
      <xdr:rowOff>57150</xdr:rowOff>
    </xdr:from>
    <xdr:to>
      <xdr:col>21</xdr:col>
      <xdr:colOff>285750</xdr:colOff>
      <xdr:row>3</xdr:row>
      <xdr:rowOff>76200</xdr:rowOff>
    </xdr:to>
    <xdr:pic>
      <xdr:nvPicPr>
        <xdr:cNvPr id="2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78325" y="57150"/>
          <a:ext cx="1381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1238250</xdr:colOff>
      <xdr:row>37</xdr:row>
      <xdr:rowOff>285750</xdr:rowOff>
    </xdr:from>
    <xdr:to>
      <xdr:col>10</xdr:col>
      <xdr:colOff>485775</xdr:colOff>
      <xdr:row>50</xdr:row>
      <xdr:rowOff>85725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10582275"/>
          <a:ext cx="101441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247650</xdr:colOff>
      <xdr:row>3</xdr:row>
      <xdr:rowOff>76200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0</xdr:row>
      <xdr:rowOff>219075</xdr:rowOff>
    </xdr:from>
    <xdr:to>
      <xdr:col>12</xdr:col>
      <xdr:colOff>476250</xdr:colOff>
      <xdr:row>8</xdr:row>
      <xdr:rowOff>133350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0" y="219075"/>
          <a:ext cx="10668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2686050</xdr:colOff>
      <xdr:row>51</xdr:row>
      <xdr:rowOff>266700</xdr:rowOff>
    </xdr:from>
    <xdr:to>
      <xdr:col>7</xdr:col>
      <xdr:colOff>581025</xdr:colOff>
      <xdr:row>56</xdr:row>
      <xdr:rowOff>152400</xdr:rowOff>
    </xdr:to>
    <xdr:pic>
      <xdr:nvPicPr>
        <xdr:cNvPr id="6" name="Imagem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57550" y="13154025"/>
          <a:ext cx="69627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123825</xdr:colOff>
      <xdr:row>0</xdr:row>
      <xdr:rowOff>57150</xdr:rowOff>
    </xdr:from>
    <xdr:to>
      <xdr:col>25</xdr:col>
      <xdr:colOff>285750</xdr:colOff>
      <xdr:row>4</xdr:row>
      <xdr:rowOff>0</xdr:rowOff>
    </xdr:to>
    <xdr:pic>
      <xdr:nvPicPr>
        <xdr:cNvPr id="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07025" y="57150"/>
          <a:ext cx="1381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76200</xdr:rowOff>
    </xdr:from>
    <xdr:to>
      <xdr:col>1</xdr:col>
      <xdr:colOff>257175</xdr:colOff>
      <xdr:row>3</xdr:row>
      <xdr:rowOff>142875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76200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885825</xdr:colOff>
      <xdr:row>30</xdr:row>
      <xdr:rowOff>95250</xdr:rowOff>
    </xdr:from>
    <xdr:to>
      <xdr:col>8</xdr:col>
      <xdr:colOff>19050</xdr:colOff>
      <xdr:row>37</xdr:row>
      <xdr:rowOff>133350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4950" y="8667750"/>
          <a:ext cx="715327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0</xdr:row>
      <xdr:rowOff>200025</xdr:rowOff>
    </xdr:from>
    <xdr:to>
      <xdr:col>10</xdr:col>
      <xdr:colOff>323850</xdr:colOff>
      <xdr:row>5</xdr:row>
      <xdr:rowOff>161925</xdr:rowOff>
    </xdr:to>
    <xdr:pic>
      <xdr:nvPicPr>
        <xdr:cNvPr id="4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200025"/>
          <a:ext cx="7143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866775</xdr:colOff>
      <xdr:row>37</xdr:row>
      <xdr:rowOff>266700</xdr:rowOff>
    </xdr:from>
    <xdr:to>
      <xdr:col>7</xdr:col>
      <xdr:colOff>371475</xdr:colOff>
      <xdr:row>42</xdr:row>
      <xdr:rowOff>123825</xdr:rowOff>
    </xdr:to>
    <xdr:pic>
      <xdr:nvPicPr>
        <xdr:cNvPr id="5" name="Imagem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85900" y="11039475"/>
          <a:ext cx="69151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8"/>
  <sheetViews>
    <sheetView tabSelected="1" view="pageBreakPreview" zoomScale="60" workbookViewId="0" topLeftCell="A1">
      <selection activeCell="D9" sqref="D9"/>
    </sheetView>
  </sheetViews>
  <sheetFormatPr defaultColWidth="9.140625" defaultRowHeight="12.75" customHeight="1"/>
  <cols>
    <col min="1" max="1" width="8.28125" style="5" customWidth="1"/>
    <col min="2" max="2" width="38.421875" style="8" customWidth="1"/>
    <col min="3" max="3" width="34.140625" style="8" customWidth="1"/>
    <col min="4" max="4" width="21.57421875" style="8" bestFit="1" customWidth="1"/>
    <col min="5" max="5" width="16.8515625" style="8" bestFit="1" customWidth="1"/>
    <col min="6" max="6" width="8.7109375" style="1" bestFit="1" customWidth="1"/>
    <col min="7" max="7" width="9.8515625" style="1" bestFit="1" customWidth="1"/>
    <col min="8" max="16384" width="9.140625" style="8" customWidth="1"/>
  </cols>
  <sheetData>
    <row r="1" spans="1:27" ht="18" customHeight="1">
      <c r="A1" s="115" t="s">
        <v>19</v>
      </c>
      <c r="B1" s="115"/>
      <c r="C1" s="115"/>
      <c r="D1" s="115"/>
      <c r="E1" s="115"/>
      <c r="F1" s="115"/>
      <c r="G1" s="115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ht="15.75" customHeight="1">
      <c r="A2" s="116" t="s">
        <v>18</v>
      </c>
      <c r="B2" s="116"/>
      <c r="C2" s="116"/>
      <c r="D2" s="116"/>
      <c r="E2" s="116"/>
      <c r="F2" s="116"/>
      <c r="G2" s="116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ht="17.25" customHeight="1">
      <c r="A3" s="116" t="s">
        <v>20</v>
      </c>
      <c r="B3" s="116"/>
      <c r="C3" s="116"/>
      <c r="D3" s="116"/>
      <c r="E3" s="116"/>
      <c r="F3" s="116"/>
      <c r="G3" s="116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7" ht="12.75" customHeight="1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10" s="17" customFormat="1" ht="19.5" customHeight="1">
      <c r="A5" s="20" t="s">
        <v>8</v>
      </c>
      <c r="B5" s="26"/>
      <c r="C5" s="27"/>
      <c r="D5" s="39"/>
      <c r="E5" s="16"/>
      <c r="F5" s="2"/>
      <c r="G5" s="2"/>
      <c r="H5" s="8"/>
      <c r="I5" s="8"/>
      <c r="J5" s="8"/>
    </row>
    <row r="6" spans="1:10" s="17" customFormat="1" ht="19.5" customHeight="1" thickBot="1">
      <c r="A6" s="38" t="s">
        <v>12</v>
      </c>
      <c r="B6" s="23"/>
      <c r="C6" s="24"/>
      <c r="D6" s="39"/>
      <c r="E6" s="16"/>
      <c r="F6" s="53"/>
      <c r="G6" s="53"/>
      <c r="J6" s="8"/>
    </row>
    <row r="7" spans="1:10" s="17" customFormat="1" ht="19.5" customHeight="1" thickBot="1">
      <c r="A7" s="21"/>
      <c r="B7" s="21"/>
      <c r="C7" s="21"/>
      <c r="D7" s="39"/>
      <c r="E7" s="16" t="s">
        <v>175</v>
      </c>
      <c r="F7" s="53" t="s">
        <v>162</v>
      </c>
      <c r="G7" s="53">
        <v>76</v>
      </c>
      <c r="J7" s="8"/>
    </row>
    <row r="8" spans="1:10" s="17" customFormat="1" ht="19.5" customHeight="1">
      <c r="A8" s="20" t="s">
        <v>13</v>
      </c>
      <c r="B8" s="26"/>
      <c r="C8" s="30"/>
      <c r="D8" s="16"/>
      <c r="E8" s="16" t="s">
        <v>161</v>
      </c>
      <c r="F8" s="1" t="s">
        <v>163</v>
      </c>
      <c r="G8" s="53">
        <v>72</v>
      </c>
      <c r="J8" s="8"/>
    </row>
    <row r="9" spans="1:10" s="17" customFormat="1" ht="19.5" customHeight="1">
      <c r="A9" s="25" t="s">
        <v>14</v>
      </c>
      <c r="B9" s="21"/>
      <c r="C9" s="22"/>
      <c r="D9" s="16"/>
      <c r="E9" s="16"/>
      <c r="F9" s="53" t="s">
        <v>164</v>
      </c>
      <c r="G9" s="53">
        <v>68</v>
      </c>
      <c r="J9" s="8"/>
    </row>
    <row r="10" spans="1:10" s="17" customFormat="1" ht="19.5" customHeight="1" thickBot="1">
      <c r="A10" s="38" t="s">
        <v>9</v>
      </c>
      <c r="B10" s="51"/>
      <c r="C10" s="52"/>
      <c r="D10" s="16"/>
      <c r="E10" s="16"/>
      <c r="F10" s="19"/>
      <c r="G10" s="19"/>
      <c r="J10" s="8"/>
    </row>
    <row r="11" spans="1:7" s="17" customFormat="1" ht="21.75" customHeight="1" thickBot="1">
      <c r="A11" s="21"/>
      <c r="B11" s="21"/>
      <c r="C11" s="21"/>
      <c r="D11" s="21"/>
      <c r="E11" s="19"/>
      <c r="F11" s="56"/>
      <c r="G11" s="57"/>
    </row>
    <row r="12" spans="2:7" s="17" customFormat="1" ht="5.25" customHeight="1" hidden="1" thickBot="1">
      <c r="B12" s="18"/>
      <c r="C12" s="18"/>
      <c r="D12" s="40"/>
      <c r="E12" s="40"/>
      <c r="F12" s="54"/>
      <c r="G12" s="55"/>
    </row>
    <row r="13" spans="1:12" s="10" customFormat="1" ht="18" customHeight="1" thickBot="1">
      <c r="A13" s="15" t="s">
        <v>0</v>
      </c>
      <c r="B13" s="13" t="s">
        <v>1</v>
      </c>
      <c r="C13" s="13" t="s">
        <v>2</v>
      </c>
      <c r="D13" s="13" t="s">
        <v>3</v>
      </c>
      <c r="E13" s="13" t="s">
        <v>4</v>
      </c>
      <c r="F13" s="13" t="s">
        <v>154</v>
      </c>
      <c r="G13" s="13" t="s">
        <v>155</v>
      </c>
      <c r="H13" s="13" t="s">
        <v>156</v>
      </c>
      <c r="I13" s="13" t="s">
        <v>157</v>
      </c>
      <c r="J13" s="13" t="s">
        <v>158</v>
      </c>
      <c r="K13" s="13" t="s">
        <v>159</v>
      </c>
      <c r="L13" s="13" t="s">
        <v>160</v>
      </c>
    </row>
    <row r="14" spans="1:12" s="17" customFormat="1" ht="24.75" customHeight="1">
      <c r="A14" s="82" t="s">
        <v>169</v>
      </c>
      <c r="B14" s="64" t="s">
        <v>117</v>
      </c>
      <c r="C14" s="64" t="s">
        <v>170</v>
      </c>
      <c r="D14" s="74" t="s">
        <v>41</v>
      </c>
      <c r="E14" s="75" t="s">
        <v>42</v>
      </c>
      <c r="F14" s="50">
        <v>4</v>
      </c>
      <c r="G14" s="105">
        <v>79.3</v>
      </c>
      <c r="H14" s="93"/>
      <c r="I14" s="93">
        <v>1</v>
      </c>
      <c r="J14" s="93">
        <f>I14+F14</f>
        <v>5</v>
      </c>
      <c r="K14" s="93"/>
      <c r="L14" s="93"/>
    </row>
    <row r="15" spans="1:12" s="17" customFormat="1" ht="24.75" customHeight="1" thickBot="1">
      <c r="A15" s="77">
        <v>17</v>
      </c>
      <c r="B15" s="64" t="s">
        <v>75</v>
      </c>
      <c r="C15" s="64" t="s">
        <v>76</v>
      </c>
      <c r="D15" s="74" t="s">
        <v>29</v>
      </c>
      <c r="E15" s="75" t="s">
        <v>74</v>
      </c>
      <c r="F15" s="50" t="s">
        <v>180</v>
      </c>
      <c r="G15" s="50"/>
      <c r="H15" s="93"/>
      <c r="I15" s="93"/>
      <c r="J15" s="93"/>
      <c r="K15" s="93"/>
      <c r="L15" s="93"/>
    </row>
    <row r="16" spans="1:12" s="10" customFormat="1" ht="18" customHeight="1" thickBot="1">
      <c r="A16" s="15" t="s">
        <v>0</v>
      </c>
      <c r="B16" s="13" t="s">
        <v>1</v>
      </c>
      <c r="C16" s="13" t="s">
        <v>2</v>
      </c>
      <c r="D16" s="13" t="s">
        <v>3</v>
      </c>
      <c r="E16" s="13" t="s">
        <v>4</v>
      </c>
      <c r="F16" s="13" t="s">
        <v>154</v>
      </c>
      <c r="G16" s="13" t="s">
        <v>155</v>
      </c>
      <c r="H16" s="13" t="s">
        <v>156</v>
      </c>
      <c r="I16" s="13" t="s">
        <v>157</v>
      </c>
      <c r="J16" s="13" t="s">
        <v>158</v>
      </c>
      <c r="K16" s="13" t="s">
        <v>159</v>
      </c>
      <c r="L16" s="13" t="s">
        <v>160</v>
      </c>
    </row>
    <row r="17" spans="1:12" s="17" customFormat="1" ht="24.75" customHeight="1">
      <c r="A17" s="82">
        <v>6</v>
      </c>
      <c r="B17" s="64" t="s">
        <v>98</v>
      </c>
      <c r="C17" s="64" t="s">
        <v>99</v>
      </c>
      <c r="D17" s="74" t="s">
        <v>55</v>
      </c>
      <c r="E17" s="75" t="s">
        <v>69</v>
      </c>
      <c r="F17" s="50">
        <v>0</v>
      </c>
      <c r="G17" s="50">
        <v>60.01</v>
      </c>
      <c r="H17" s="93"/>
      <c r="I17" s="93"/>
      <c r="J17" s="93">
        <f aca="true" t="shared" si="0" ref="J17:J25">I17+F17</f>
        <v>0</v>
      </c>
      <c r="K17" s="93">
        <v>1</v>
      </c>
      <c r="L17" s="93" t="s">
        <v>186</v>
      </c>
    </row>
    <row r="18" spans="1:12" s="17" customFormat="1" ht="24.75" customHeight="1">
      <c r="A18" s="82">
        <v>5</v>
      </c>
      <c r="B18" s="64" t="s">
        <v>100</v>
      </c>
      <c r="C18" s="64" t="s">
        <v>101</v>
      </c>
      <c r="D18" s="74" t="s">
        <v>50</v>
      </c>
      <c r="E18" s="75" t="s">
        <v>69</v>
      </c>
      <c r="F18" s="50">
        <v>0</v>
      </c>
      <c r="G18" s="50">
        <v>60.95</v>
      </c>
      <c r="H18" s="93"/>
      <c r="I18" s="93"/>
      <c r="J18" s="93">
        <f t="shared" si="0"/>
        <v>0</v>
      </c>
      <c r="K18" s="93">
        <v>2</v>
      </c>
      <c r="L18" s="93" t="s">
        <v>187</v>
      </c>
    </row>
    <row r="19" spans="1:12" s="17" customFormat="1" ht="24.75" customHeight="1">
      <c r="A19" s="82">
        <v>20</v>
      </c>
      <c r="B19" s="64" t="s">
        <v>70</v>
      </c>
      <c r="C19" s="64" t="s">
        <v>71</v>
      </c>
      <c r="D19" s="74" t="s">
        <v>41</v>
      </c>
      <c r="E19" s="75" t="s">
        <v>69</v>
      </c>
      <c r="F19" s="50">
        <v>0</v>
      </c>
      <c r="G19" s="50">
        <v>62.41</v>
      </c>
      <c r="H19" s="93"/>
      <c r="I19" s="93"/>
      <c r="J19" s="93">
        <f t="shared" si="0"/>
        <v>0</v>
      </c>
      <c r="K19" s="93">
        <v>3</v>
      </c>
      <c r="L19" s="93"/>
    </row>
    <row r="20" spans="1:12" s="17" customFormat="1" ht="24.75" customHeight="1">
      <c r="A20" s="77">
        <v>9</v>
      </c>
      <c r="B20" s="64" t="s">
        <v>92</v>
      </c>
      <c r="C20" s="64" t="s">
        <v>93</v>
      </c>
      <c r="D20" s="74" t="s">
        <v>18</v>
      </c>
      <c r="E20" s="75" t="s">
        <v>69</v>
      </c>
      <c r="F20" s="50">
        <v>0</v>
      </c>
      <c r="G20" s="50">
        <v>69.69</v>
      </c>
      <c r="H20" s="93"/>
      <c r="I20" s="93"/>
      <c r="J20" s="93">
        <f t="shared" si="0"/>
        <v>0</v>
      </c>
      <c r="K20" s="93">
        <v>4</v>
      </c>
      <c r="L20" s="93"/>
    </row>
    <row r="21" spans="1:12" s="17" customFormat="1" ht="24.75" customHeight="1">
      <c r="A21" s="77">
        <v>10</v>
      </c>
      <c r="B21" s="64" t="s">
        <v>90</v>
      </c>
      <c r="C21" s="64" t="s">
        <v>91</v>
      </c>
      <c r="D21" s="74" t="s">
        <v>29</v>
      </c>
      <c r="E21" s="75" t="s">
        <v>69</v>
      </c>
      <c r="F21" s="50">
        <v>0</v>
      </c>
      <c r="G21" s="50">
        <v>71.26</v>
      </c>
      <c r="H21" s="93"/>
      <c r="I21" s="93"/>
      <c r="J21" s="93">
        <f t="shared" si="0"/>
        <v>0</v>
      </c>
      <c r="K21" s="93">
        <v>5</v>
      </c>
      <c r="L21" s="93"/>
    </row>
    <row r="22" spans="1:12" s="17" customFormat="1" ht="24.75" customHeight="1">
      <c r="A22" s="77">
        <v>2</v>
      </c>
      <c r="B22" s="64" t="s">
        <v>67</v>
      </c>
      <c r="C22" s="64" t="s">
        <v>105</v>
      </c>
      <c r="D22" s="74" t="s">
        <v>55</v>
      </c>
      <c r="E22" s="75" t="s">
        <v>69</v>
      </c>
      <c r="F22" s="50">
        <v>4</v>
      </c>
      <c r="G22" s="50">
        <v>56.89</v>
      </c>
      <c r="H22" s="93"/>
      <c r="I22" s="93"/>
      <c r="J22" s="93">
        <f t="shared" si="0"/>
        <v>4</v>
      </c>
      <c r="K22" s="93">
        <v>6</v>
      </c>
      <c r="L22" s="93"/>
    </row>
    <row r="23" spans="1:12" s="17" customFormat="1" ht="24.75" customHeight="1">
      <c r="A23" s="82">
        <v>1</v>
      </c>
      <c r="B23" s="64" t="s">
        <v>70</v>
      </c>
      <c r="C23" s="64" t="s">
        <v>106</v>
      </c>
      <c r="D23" s="74" t="s">
        <v>41</v>
      </c>
      <c r="E23" s="75" t="s">
        <v>69</v>
      </c>
      <c r="F23" s="50">
        <v>8</v>
      </c>
      <c r="G23" s="50">
        <v>59.31</v>
      </c>
      <c r="H23" s="93"/>
      <c r="I23" s="93"/>
      <c r="J23" s="93">
        <f t="shared" si="0"/>
        <v>8</v>
      </c>
      <c r="K23" s="93">
        <v>7</v>
      </c>
      <c r="L23" s="93"/>
    </row>
    <row r="24" spans="1:12" s="17" customFormat="1" ht="24.75" customHeight="1">
      <c r="A24" s="82">
        <v>21</v>
      </c>
      <c r="B24" s="64" t="s">
        <v>67</v>
      </c>
      <c r="C24" s="64" t="s">
        <v>68</v>
      </c>
      <c r="D24" s="74" t="s">
        <v>55</v>
      </c>
      <c r="E24" s="75" t="s">
        <v>69</v>
      </c>
      <c r="F24" s="50">
        <v>8</v>
      </c>
      <c r="G24" s="50">
        <v>65.06</v>
      </c>
      <c r="H24" s="93"/>
      <c r="I24" s="93"/>
      <c r="J24" s="93">
        <f t="shared" si="0"/>
        <v>8</v>
      </c>
      <c r="K24" s="93">
        <v>8</v>
      </c>
      <c r="L24" s="93"/>
    </row>
    <row r="25" spans="1:12" s="17" customFormat="1" ht="24.75" customHeight="1">
      <c r="A25" s="82">
        <v>19</v>
      </c>
      <c r="B25" s="64" t="s">
        <v>72</v>
      </c>
      <c r="C25" s="64" t="s">
        <v>73</v>
      </c>
      <c r="D25" s="74" t="s">
        <v>29</v>
      </c>
      <c r="E25" s="75" t="s">
        <v>69</v>
      </c>
      <c r="F25" s="50">
        <v>12</v>
      </c>
      <c r="G25" s="50">
        <v>84.38</v>
      </c>
      <c r="H25" s="93"/>
      <c r="I25" s="93">
        <v>3</v>
      </c>
      <c r="J25" s="93">
        <f t="shared" si="0"/>
        <v>15</v>
      </c>
      <c r="K25" s="93">
        <v>9</v>
      </c>
      <c r="L25" s="93"/>
    </row>
    <row r="26" spans="1:12" s="17" customFormat="1" ht="24.75" customHeight="1">
      <c r="A26" s="77">
        <v>4</v>
      </c>
      <c r="B26" s="64" t="s">
        <v>102</v>
      </c>
      <c r="C26" s="64" t="s">
        <v>103</v>
      </c>
      <c r="D26" s="74" t="s">
        <v>18</v>
      </c>
      <c r="E26" s="75" t="s">
        <v>69</v>
      </c>
      <c r="F26" s="50" t="s">
        <v>176</v>
      </c>
      <c r="G26" s="50"/>
      <c r="H26" s="93"/>
      <c r="I26" s="93"/>
      <c r="J26" s="93"/>
      <c r="K26" s="93"/>
      <c r="L26" s="93"/>
    </row>
    <row r="27" spans="1:12" s="17" customFormat="1" ht="24.75" customHeight="1" thickBot="1">
      <c r="A27" s="82">
        <v>12</v>
      </c>
      <c r="B27" s="64" t="s">
        <v>86</v>
      </c>
      <c r="C27" s="64" t="s">
        <v>87</v>
      </c>
      <c r="D27" s="74" t="s">
        <v>50</v>
      </c>
      <c r="E27" s="75" t="s">
        <v>69</v>
      </c>
      <c r="F27" s="50" t="s">
        <v>179</v>
      </c>
      <c r="G27" s="50"/>
      <c r="H27" s="93"/>
      <c r="I27" s="93"/>
      <c r="J27" s="93"/>
      <c r="K27" s="93"/>
      <c r="L27" s="93"/>
    </row>
    <row r="28" spans="1:12" s="10" customFormat="1" ht="18" customHeight="1" thickBot="1">
      <c r="A28" s="15" t="s">
        <v>0</v>
      </c>
      <c r="B28" s="13" t="s">
        <v>1</v>
      </c>
      <c r="C28" s="13" t="s">
        <v>2</v>
      </c>
      <c r="D28" s="13" t="s">
        <v>3</v>
      </c>
      <c r="E28" s="13" t="s">
        <v>4</v>
      </c>
      <c r="F28" s="13" t="s">
        <v>154</v>
      </c>
      <c r="G28" s="13" t="s">
        <v>155</v>
      </c>
      <c r="H28" s="13" t="s">
        <v>156</v>
      </c>
      <c r="I28" s="13" t="s">
        <v>157</v>
      </c>
      <c r="J28" s="13" t="s">
        <v>158</v>
      </c>
      <c r="K28" s="13" t="s">
        <v>159</v>
      </c>
      <c r="L28" s="13" t="s">
        <v>160</v>
      </c>
    </row>
    <row r="29" spans="1:12" s="17" customFormat="1" ht="24.75" customHeight="1">
      <c r="A29" s="77" t="s">
        <v>171</v>
      </c>
      <c r="B29" s="84" t="s">
        <v>121</v>
      </c>
      <c r="C29" s="84" t="s">
        <v>122</v>
      </c>
      <c r="D29" s="85" t="s">
        <v>115</v>
      </c>
      <c r="E29" s="75" t="s">
        <v>79</v>
      </c>
      <c r="F29" s="50">
        <v>0</v>
      </c>
      <c r="G29" s="105">
        <v>72.2</v>
      </c>
      <c r="H29" s="106">
        <f aca="true" t="shared" si="1" ref="H29:H39">ABS($G$8-G29)</f>
        <v>0.20000000000000284</v>
      </c>
      <c r="I29" s="93"/>
      <c r="J29" s="93">
        <f aca="true" t="shared" si="2" ref="J29:J39">I29+F29</f>
        <v>0</v>
      </c>
      <c r="K29" s="93">
        <v>1</v>
      </c>
      <c r="L29" s="93"/>
    </row>
    <row r="30" spans="1:12" s="17" customFormat="1" ht="24.75" customHeight="1">
      <c r="A30" s="82">
        <v>22</v>
      </c>
      <c r="B30" s="64" t="s">
        <v>64</v>
      </c>
      <c r="C30" s="64" t="s">
        <v>65</v>
      </c>
      <c r="D30" s="74" t="s">
        <v>55</v>
      </c>
      <c r="E30" s="75" t="s">
        <v>66</v>
      </c>
      <c r="F30" s="50">
        <v>0</v>
      </c>
      <c r="G30" s="50">
        <v>71.57</v>
      </c>
      <c r="H30" s="93">
        <f t="shared" si="1"/>
        <v>0.4300000000000068</v>
      </c>
      <c r="I30" s="93"/>
      <c r="J30" s="93">
        <f t="shared" si="2"/>
        <v>0</v>
      </c>
      <c r="K30" s="93">
        <v>2</v>
      </c>
      <c r="L30" s="93"/>
    </row>
    <row r="31" spans="1:12" s="17" customFormat="1" ht="24.75" customHeight="1">
      <c r="A31" s="82">
        <v>13</v>
      </c>
      <c r="B31" s="64" t="s">
        <v>84</v>
      </c>
      <c r="C31" s="64" t="s">
        <v>85</v>
      </c>
      <c r="D31" s="74" t="s">
        <v>18</v>
      </c>
      <c r="E31" s="75" t="s">
        <v>79</v>
      </c>
      <c r="F31" s="50">
        <v>0</v>
      </c>
      <c r="G31" s="50">
        <v>71.41</v>
      </c>
      <c r="H31" s="93">
        <f t="shared" si="1"/>
        <v>0.5900000000000034</v>
      </c>
      <c r="I31" s="93"/>
      <c r="J31" s="93">
        <f t="shared" si="2"/>
        <v>0</v>
      </c>
      <c r="K31" s="93">
        <v>3</v>
      </c>
      <c r="L31" s="93" t="s">
        <v>187</v>
      </c>
    </row>
    <row r="32" spans="1:12" s="17" customFormat="1" ht="24.75" customHeight="1">
      <c r="A32" s="77">
        <v>7</v>
      </c>
      <c r="B32" s="64" t="s">
        <v>96</v>
      </c>
      <c r="C32" s="64" t="s">
        <v>97</v>
      </c>
      <c r="D32" s="74" t="s">
        <v>18</v>
      </c>
      <c r="E32" s="75" t="s">
        <v>79</v>
      </c>
      <c r="F32" s="50">
        <v>0</v>
      </c>
      <c r="G32" s="50">
        <v>78.15</v>
      </c>
      <c r="H32" s="93">
        <f t="shared" si="1"/>
        <v>6.150000000000006</v>
      </c>
      <c r="I32" s="93">
        <v>1</v>
      </c>
      <c r="J32" s="93">
        <f t="shared" si="2"/>
        <v>1</v>
      </c>
      <c r="K32" s="93">
        <v>4</v>
      </c>
      <c r="L32" s="93"/>
    </row>
    <row r="33" spans="1:12" s="17" customFormat="1" ht="24.75" customHeight="1">
      <c r="A33" s="77">
        <v>14</v>
      </c>
      <c r="B33" s="64" t="s">
        <v>83</v>
      </c>
      <c r="C33" s="64" t="s">
        <v>178</v>
      </c>
      <c r="D33" s="74" t="s">
        <v>18</v>
      </c>
      <c r="E33" s="75" t="s">
        <v>79</v>
      </c>
      <c r="F33" s="50">
        <v>4</v>
      </c>
      <c r="G33" s="105">
        <v>71.2</v>
      </c>
      <c r="H33" s="106">
        <f t="shared" si="1"/>
        <v>0.7999999999999972</v>
      </c>
      <c r="I33" s="93"/>
      <c r="J33" s="93">
        <f t="shared" si="2"/>
        <v>4</v>
      </c>
      <c r="K33" s="93">
        <v>5</v>
      </c>
      <c r="L33" s="93"/>
    </row>
    <row r="34" spans="1:12" s="17" customFormat="1" ht="24.75" customHeight="1">
      <c r="A34" s="82">
        <v>15</v>
      </c>
      <c r="B34" s="64" t="s">
        <v>80</v>
      </c>
      <c r="C34" s="64" t="s">
        <v>81</v>
      </c>
      <c r="D34" s="74" t="s">
        <v>18</v>
      </c>
      <c r="E34" s="75" t="s">
        <v>82</v>
      </c>
      <c r="F34" s="50">
        <v>4</v>
      </c>
      <c r="G34" s="105">
        <v>73.6</v>
      </c>
      <c r="H34" s="106">
        <f t="shared" si="1"/>
        <v>1.5999999999999943</v>
      </c>
      <c r="I34" s="93"/>
      <c r="J34" s="93">
        <f t="shared" si="2"/>
        <v>4</v>
      </c>
      <c r="K34" s="93">
        <v>6</v>
      </c>
      <c r="L34" s="93" t="s">
        <v>186</v>
      </c>
    </row>
    <row r="35" spans="1:12" s="17" customFormat="1" ht="24.75" customHeight="1">
      <c r="A35" s="77">
        <v>16</v>
      </c>
      <c r="B35" s="64" t="s">
        <v>77</v>
      </c>
      <c r="C35" s="64" t="s">
        <v>78</v>
      </c>
      <c r="D35" s="74" t="s">
        <v>18</v>
      </c>
      <c r="E35" s="75" t="s">
        <v>79</v>
      </c>
      <c r="F35" s="50">
        <v>4</v>
      </c>
      <c r="G35" s="50">
        <v>75.44</v>
      </c>
      <c r="H35" s="93">
        <f t="shared" si="1"/>
        <v>3.4399999999999977</v>
      </c>
      <c r="I35" s="93"/>
      <c r="J35" s="93">
        <f t="shared" si="2"/>
        <v>4</v>
      </c>
      <c r="K35" s="93">
        <v>7</v>
      </c>
      <c r="L35" s="93"/>
    </row>
    <row r="36" spans="1:12" s="17" customFormat="1" ht="24.75" customHeight="1">
      <c r="A36" s="77">
        <v>3</v>
      </c>
      <c r="B36" s="64" t="s">
        <v>64</v>
      </c>
      <c r="C36" s="64" t="s">
        <v>104</v>
      </c>
      <c r="D36" s="74" t="s">
        <v>55</v>
      </c>
      <c r="E36" s="75" t="s">
        <v>66</v>
      </c>
      <c r="F36" s="50">
        <v>4</v>
      </c>
      <c r="G36" s="50">
        <v>80.74</v>
      </c>
      <c r="H36" s="93">
        <f t="shared" si="1"/>
        <v>8.739999999999995</v>
      </c>
      <c r="I36" s="93">
        <v>2</v>
      </c>
      <c r="J36" s="93">
        <f t="shared" si="2"/>
        <v>6</v>
      </c>
      <c r="K36" s="93">
        <v>8</v>
      </c>
      <c r="L36" s="93"/>
    </row>
    <row r="37" spans="1:12" s="17" customFormat="1" ht="24.75" customHeight="1">
      <c r="A37" s="82">
        <v>8</v>
      </c>
      <c r="B37" s="64" t="s">
        <v>94</v>
      </c>
      <c r="C37" s="64" t="s">
        <v>95</v>
      </c>
      <c r="D37" s="74" t="s">
        <v>18</v>
      </c>
      <c r="E37" s="75" t="s">
        <v>79</v>
      </c>
      <c r="F37" s="50">
        <v>8</v>
      </c>
      <c r="G37" s="50">
        <v>68.55</v>
      </c>
      <c r="H37" s="93">
        <f t="shared" si="1"/>
        <v>3.450000000000003</v>
      </c>
      <c r="I37" s="93"/>
      <c r="J37" s="93">
        <f t="shared" si="2"/>
        <v>8</v>
      </c>
      <c r="K37" s="93">
        <v>9</v>
      </c>
      <c r="L37" s="93"/>
    </row>
    <row r="38" spans="1:12" s="17" customFormat="1" ht="24.75" customHeight="1">
      <c r="A38" s="77">
        <v>25</v>
      </c>
      <c r="B38" s="64" t="s">
        <v>108</v>
      </c>
      <c r="C38" s="64" t="s">
        <v>109</v>
      </c>
      <c r="D38" s="74" t="s">
        <v>18</v>
      </c>
      <c r="E38" s="75" t="s">
        <v>79</v>
      </c>
      <c r="F38" s="50">
        <v>4</v>
      </c>
      <c r="G38" s="50">
        <v>95.37</v>
      </c>
      <c r="H38" s="93">
        <f t="shared" si="1"/>
        <v>23.370000000000005</v>
      </c>
      <c r="I38" s="93">
        <v>5</v>
      </c>
      <c r="J38" s="93">
        <f t="shared" si="2"/>
        <v>9</v>
      </c>
      <c r="K38" s="93">
        <v>10</v>
      </c>
      <c r="L38" s="93"/>
    </row>
    <row r="39" spans="1:12" s="17" customFormat="1" ht="24.75" customHeight="1">
      <c r="A39" s="77">
        <v>11</v>
      </c>
      <c r="B39" s="64" t="s">
        <v>88</v>
      </c>
      <c r="C39" s="64" t="s">
        <v>89</v>
      </c>
      <c r="D39" s="74" t="s">
        <v>29</v>
      </c>
      <c r="E39" s="75" t="s">
        <v>79</v>
      </c>
      <c r="F39" s="50">
        <v>12</v>
      </c>
      <c r="G39" s="50">
        <v>116.76</v>
      </c>
      <c r="H39" s="106">
        <f t="shared" si="1"/>
        <v>44.760000000000005</v>
      </c>
      <c r="I39" s="93">
        <v>11</v>
      </c>
      <c r="J39" s="93">
        <f t="shared" si="2"/>
        <v>23</v>
      </c>
      <c r="K39" s="93">
        <v>11</v>
      </c>
      <c r="L39" s="93"/>
    </row>
    <row r="40" spans="1:7" s="17" customFormat="1" ht="19.5" customHeight="1">
      <c r="A40" s="68"/>
      <c r="B40" s="72"/>
      <c r="C40" s="72"/>
      <c r="D40" s="72"/>
      <c r="E40" s="72"/>
      <c r="F40" s="44"/>
      <c r="G40" s="44"/>
    </row>
    <row r="41" spans="1:7" s="17" customFormat="1" ht="19.5" customHeight="1">
      <c r="A41" s="65"/>
      <c r="B41" s="72"/>
      <c r="C41" s="72"/>
      <c r="D41" s="72"/>
      <c r="E41" s="72"/>
      <c r="F41" s="44"/>
      <c r="G41" s="44"/>
    </row>
    <row r="42" spans="1:7" s="17" customFormat="1" ht="19.5" customHeight="1">
      <c r="A42" s="65"/>
      <c r="B42" s="72"/>
      <c r="C42" s="72"/>
      <c r="D42" s="72"/>
      <c r="E42" s="72"/>
      <c r="F42" s="44"/>
      <c r="G42" s="44"/>
    </row>
    <row r="43" spans="1:7" s="17" customFormat="1" ht="19.5" customHeight="1">
      <c r="A43" s="65"/>
      <c r="B43" s="72"/>
      <c r="C43" s="72"/>
      <c r="D43" s="72"/>
      <c r="E43" s="72"/>
      <c r="F43" s="44"/>
      <c r="G43" s="44"/>
    </row>
    <row r="44" spans="1:7" s="17" customFormat="1" ht="19.5" customHeight="1">
      <c r="A44" s="65"/>
      <c r="B44" s="69"/>
      <c r="C44" s="70"/>
      <c r="D44" s="70"/>
      <c r="E44" s="71"/>
      <c r="F44" s="44"/>
      <c r="G44" s="44"/>
    </row>
    <row r="45" spans="1:7" s="17" customFormat="1" ht="19.5" customHeight="1">
      <c r="A45" s="59"/>
      <c r="B45" s="60"/>
      <c r="C45" s="60"/>
      <c r="D45" s="60"/>
      <c r="E45" s="60"/>
      <c r="F45" s="44"/>
      <c r="G45" s="44"/>
    </row>
    <row r="46" spans="1:7" s="17" customFormat="1" ht="19.5" customHeight="1">
      <c r="A46" s="59"/>
      <c r="B46" s="60"/>
      <c r="C46" s="60"/>
      <c r="D46" s="60"/>
      <c r="E46" s="60"/>
      <c r="F46" s="44"/>
      <c r="G46" s="44"/>
    </row>
    <row r="47" spans="1:7" s="17" customFormat="1" ht="19.5" customHeight="1">
      <c r="A47" s="59"/>
      <c r="B47" s="60"/>
      <c r="C47" s="60"/>
      <c r="D47" s="60"/>
      <c r="E47" s="60"/>
      <c r="F47" s="44"/>
      <c r="G47" s="44"/>
    </row>
    <row r="48" spans="1:7" s="17" customFormat="1" ht="19.5" customHeight="1">
      <c r="A48" s="59"/>
      <c r="B48" s="66"/>
      <c r="C48" s="67"/>
      <c r="D48" s="60"/>
      <c r="E48" s="60"/>
      <c r="F48" s="44"/>
      <c r="G48" s="44"/>
    </row>
    <row r="49" spans="1:7" s="17" customFormat="1" ht="19.5" customHeight="1">
      <c r="A49" s="59"/>
      <c r="B49" s="60"/>
      <c r="C49" s="60"/>
      <c r="D49" s="60"/>
      <c r="E49" s="60"/>
      <c r="F49" s="44"/>
      <c r="G49" s="44"/>
    </row>
    <row r="50" spans="1:7" s="17" customFormat="1" ht="19.5" customHeight="1">
      <c r="A50" s="59"/>
      <c r="B50" s="60"/>
      <c r="C50" s="60"/>
      <c r="D50" s="60"/>
      <c r="E50" s="60"/>
      <c r="F50" s="44"/>
      <c r="G50" s="44"/>
    </row>
    <row r="51" spans="1:7" s="17" customFormat="1" ht="19.5" customHeight="1">
      <c r="A51" s="59"/>
      <c r="B51" s="60"/>
      <c r="C51" s="60"/>
      <c r="D51" s="60"/>
      <c r="E51" s="60"/>
      <c r="F51" s="1"/>
      <c r="G51" s="1"/>
    </row>
    <row r="52" spans="1:7" s="17" customFormat="1" ht="15" customHeight="1">
      <c r="A52" s="59"/>
      <c r="B52" s="60"/>
      <c r="C52" s="60"/>
      <c r="D52" s="60"/>
      <c r="E52" s="60"/>
      <c r="F52" s="1"/>
      <c r="G52" s="1"/>
    </row>
    <row r="53" spans="1:7" s="17" customFormat="1" ht="15" customHeight="1">
      <c r="A53" s="6"/>
      <c r="B53" s="60"/>
      <c r="C53" s="60"/>
      <c r="D53" s="60"/>
      <c r="E53" s="60"/>
      <c r="F53" s="1"/>
      <c r="G53" s="1"/>
    </row>
    <row r="54" spans="1:7" s="17" customFormat="1" ht="15" customHeight="1">
      <c r="A54" s="6"/>
      <c r="B54" s="60"/>
      <c r="C54" s="60"/>
      <c r="D54" s="60"/>
      <c r="E54" s="60"/>
      <c r="F54" s="1"/>
      <c r="G54" s="1"/>
    </row>
    <row r="55" spans="1:7" s="17" customFormat="1" ht="15" customHeight="1">
      <c r="A55" s="6"/>
      <c r="B55" s="60"/>
      <c r="C55" s="60"/>
      <c r="D55" s="60"/>
      <c r="E55" s="60"/>
      <c r="F55" s="1"/>
      <c r="G55" s="1"/>
    </row>
    <row r="56" spans="1:7" s="17" customFormat="1" ht="15" customHeight="1">
      <c r="A56" s="6"/>
      <c r="B56" s="60"/>
      <c r="C56" s="60"/>
      <c r="D56" s="60"/>
      <c r="E56" s="60"/>
      <c r="F56" s="1"/>
      <c r="G56" s="1"/>
    </row>
    <row r="57" spans="1:7" s="17" customFormat="1" ht="15" customHeight="1">
      <c r="A57" s="6"/>
      <c r="B57" s="9"/>
      <c r="C57" s="9"/>
      <c r="D57" s="9"/>
      <c r="E57" s="9"/>
      <c r="F57" s="1"/>
      <c r="G57" s="1"/>
    </row>
    <row r="58" spans="1:7" s="17" customFormat="1" ht="15" customHeight="1">
      <c r="A58" s="6"/>
      <c r="B58" s="9"/>
      <c r="C58" s="9"/>
      <c r="D58" s="9"/>
      <c r="E58" s="9"/>
      <c r="F58" s="1"/>
      <c r="G58" s="1"/>
    </row>
    <row r="59" spans="1:7" s="17" customFormat="1" ht="15" customHeight="1">
      <c r="A59" s="6"/>
      <c r="B59" s="9"/>
      <c r="C59" s="9"/>
      <c r="D59" s="9"/>
      <c r="E59" s="9"/>
      <c r="F59" s="1"/>
      <c r="G59" s="1"/>
    </row>
    <row r="60" spans="1:7" s="17" customFormat="1" ht="15" customHeight="1">
      <c r="A60" s="6"/>
      <c r="B60" s="9"/>
      <c r="C60" s="9"/>
      <c r="D60" s="9"/>
      <c r="E60" s="9"/>
      <c r="F60" s="1"/>
      <c r="G60" s="1"/>
    </row>
    <row r="61" spans="1:7" s="17" customFormat="1" ht="15" customHeight="1">
      <c r="A61" s="6"/>
      <c r="B61" s="9"/>
      <c r="C61" s="9"/>
      <c r="D61" s="9"/>
      <c r="E61" s="9"/>
      <c r="F61" s="1"/>
      <c r="G61" s="1"/>
    </row>
    <row r="62" spans="1:7" s="17" customFormat="1" ht="15" customHeight="1">
      <c r="A62" s="6"/>
      <c r="B62" s="9"/>
      <c r="C62" s="9"/>
      <c r="D62" s="9"/>
      <c r="E62" s="9"/>
      <c r="F62" s="1"/>
      <c r="G62" s="1"/>
    </row>
    <row r="63" spans="1:7" s="17" customFormat="1" ht="15" customHeight="1">
      <c r="A63" s="6"/>
      <c r="B63" s="9"/>
      <c r="C63" s="9"/>
      <c r="D63" s="9"/>
      <c r="E63" s="9"/>
      <c r="F63" s="1"/>
      <c r="G63" s="1"/>
    </row>
    <row r="64" spans="1:7" s="17" customFormat="1" ht="15" customHeight="1">
      <c r="A64" s="6"/>
      <c r="B64" s="9"/>
      <c r="C64" s="9"/>
      <c r="D64" s="9"/>
      <c r="E64" s="9"/>
      <c r="F64" s="1"/>
      <c r="G64" s="1"/>
    </row>
    <row r="65" spans="1:7" s="17" customFormat="1" ht="15" customHeight="1">
      <c r="A65" s="6"/>
      <c r="B65" s="9"/>
      <c r="C65" s="9"/>
      <c r="D65" s="9"/>
      <c r="E65" s="9"/>
      <c r="F65" s="1"/>
      <c r="G65" s="1"/>
    </row>
    <row r="66" spans="1:7" s="17" customFormat="1" ht="15" customHeight="1">
      <c r="A66" s="6"/>
      <c r="B66" s="9"/>
      <c r="C66" s="9"/>
      <c r="D66" s="9"/>
      <c r="E66" s="9"/>
      <c r="F66" s="1"/>
      <c r="G66" s="1"/>
    </row>
    <row r="67" spans="1:7" s="17" customFormat="1" ht="15" customHeight="1">
      <c r="A67" s="6"/>
      <c r="B67" s="9"/>
      <c r="C67" s="9"/>
      <c r="D67" s="9"/>
      <c r="E67" s="9"/>
      <c r="F67" s="1"/>
      <c r="G67" s="1"/>
    </row>
    <row r="68" spans="1:7" s="17" customFormat="1" ht="15" customHeight="1">
      <c r="A68" s="6"/>
      <c r="B68" s="9"/>
      <c r="C68" s="9"/>
      <c r="D68" s="9"/>
      <c r="E68" s="9"/>
      <c r="F68" s="1"/>
      <c r="G68" s="1"/>
    </row>
    <row r="69" spans="1:7" s="17" customFormat="1" ht="15" customHeight="1">
      <c r="A69" s="6"/>
      <c r="B69" s="9"/>
      <c r="C69" s="9"/>
      <c r="D69" s="9"/>
      <c r="E69" s="9"/>
      <c r="F69" s="1"/>
      <c r="G69" s="1"/>
    </row>
    <row r="70" spans="1:7" s="17" customFormat="1" ht="15" customHeight="1">
      <c r="A70" s="6"/>
      <c r="B70" s="9"/>
      <c r="C70" s="9"/>
      <c r="D70" s="9"/>
      <c r="E70" s="9"/>
      <c r="F70" s="1"/>
      <c r="G70" s="1"/>
    </row>
    <row r="71" spans="1:7" s="17" customFormat="1" ht="15" customHeight="1">
      <c r="A71" s="6"/>
      <c r="B71" s="9"/>
      <c r="C71" s="9"/>
      <c r="D71" s="9"/>
      <c r="E71" s="9"/>
      <c r="F71" s="1"/>
      <c r="G71" s="1"/>
    </row>
    <row r="72" spans="1:7" s="17" customFormat="1" ht="15" customHeight="1">
      <c r="A72" s="6"/>
      <c r="B72" s="9"/>
      <c r="C72" s="9"/>
      <c r="D72" s="9"/>
      <c r="E72" s="9"/>
      <c r="F72" s="1"/>
      <c r="G72" s="1"/>
    </row>
    <row r="73" spans="1:7" s="17" customFormat="1" ht="15" customHeight="1">
      <c r="A73" s="6"/>
      <c r="B73" s="9"/>
      <c r="C73" s="9"/>
      <c r="D73" s="9"/>
      <c r="E73" s="9"/>
      <c r="F73" s="1"/>
      <c r="G73" s="1"/>
    </row>
    <row r="74" spans="1:7" s="17" customFormat="1" ht="15" customHeight="1">
      <c r="A74" s="6"/>
      <c r="B74" s="9"/>
      <c r="C74" s="9"/>
      <c r="D74" s="9"/>
      <c r="E74" s="9"/>
      <c r="F74" s="1"/>
      <c r="G74" s="1"/>
    </row>
    <row r="75" spans="1:7" s="17" customFormat="1" ht="15" customHeight="1">
      <c r="A75" s="6"/>
      <c r="B75" s="9"/>
      <c r="C75" s="9"/>
      <c r="D75" s="9"/>
      <c r="E75" s="9"/>
      <c r="F75" s="1"/>
      <c r="G75" s="1"/>
    </row>
    <row r="76" spans="1:7" s="17" customFormat="1" ht="15" customHeight="1">
      <c r="A76" s="6"/>
      <c r="B76" s="9"/>
      <c r="C76" s="9"/>
      <c r="D76" s="9"/>
      <c r="E76" s="9"/>
      <c r="F76" s="1"/>
      <c r="G76" s="1"/>
    </row>
    <row r="77" spans="1:7" s="17" customFormat="1" ht="15" customHeight="1">
      <c r="A77" s="6"/>
      <c r="B77" s="9"/>
      <c r="C77" s="9"/>
      <c r="D77" s="9"/>
      <c r="E77" s="9"/>
      <c r="F77" s="1"/>
      <c r="G77" s="1"/>
    </row>
    <row r="78" spans="1:7" s="17" customFormat="1" ht="15" customHeight="1">
      <c r="A78" s="6"/>
      <c r="B78" s="9"/>
      <c r="C78" s="9"/>
      <c r="D78" s="9"/>
      <c r="E78" s="9"/>
      <c r="F78" s="1"/>
      <c r="G78" s="1"/>
    </row>
    <row r="79" spans="1:7" s="17" customFormat="1" ht="15" customHeight="1">
      <c r="A79" s="6"/>
      <c r="B79" s="9"/>
      <c r="C79" s="9"/>
      <c r="D79" s="9"/>
      <c r="E79" s="9"/>
      <c r="F79" s="1"/>
      <c r="G79" s="1"/>
    </row>
    <row r="80" spans="1:7" s="17" customFormat="1" ht="15" customHeight="1">
      <c r="A80" s="6"/>
      <c r="B80" s="9"/>
      <c r="C80" s="9"/>
      <c r="D80" s="9"/>
      <c r="E80" s="9"/>
      <c r="F80" s="1"/>
      <c r="G80" s="1"/>
    </row>
    <row r="81" spans="1:7" s="17" customFormat="1" ht="15" customHeight="1">
      <c r="A81" s="6"/>
      <c r="B81" s="9"/>
      <c r="C81" s="9"/>
      <c r="D81" s="9"/>
      <c r="E81" s="9"/>
      <c r="F81" s="1"/>
      <c r="G81" s="1"/>
    </row>
    <row r="82" spans="1:5" ht="12.75" customHeight="1">
      <c r="A82" s="6"/>
      <c r="B82" s="9"/>
      <c r="C82" s="9"/>
      <c r="D82" s="9"/>
      <c r="E82" s="9"/>
    </row>
    <row r="83" spans="1:5" ht="12.75" customHeight="1">
      <c r="A83" s="6"/>
      <c r="B83" s="9"/>
      <c r="C83" s="9"/>
      <c r="D83" s="9"/>
      <c r="E83" s="9"/>
    </row>
    <row r="84" spans="1:5" ht="12.75" customHeight="1">
      <c r="A84" s="6"/>
      <c r="B84" s="9"/>
      <c r="C84" s="9"/>
      <c r="D84" s="9"/>
      <c r="E84" s="9"/>
    </row>
    <row r="85" spans="1:5" ht="12.75" customHeight="1">
      <c r="A85" s="6"/>
      <c r="B85" s="9"/>
      <c r="C85" s="9"/>
      <c r="D85" s="9"/>
      <c r="E85" s="9"/>
    </row>
    <row r="86" spans="1:5" ht="12.75" customHeight="1">
      <c r="A86" s="6"/>
      <c r="B86" s="9"/>
      <c r="C86" s="9"/>
      <c r="D86" s="9"/>
      <c r="E86" s="9"/>
    </row>
    <row r="87" spans="1:5" ht="12.75" customHeight="1">
      <c r="A87" s="6"/>
      <c r="B87" s="9"/>
      <c r="C87" s="9"/>
      <c r="D87" s="9"/>
      <c r="E87" s="9"/>
    </row>
    <row r="88" spans="1:5" ht="12.75" customHeight="1">
      <c r="A88" s="6"/>
      <c r="B88" s="9"/>
      <c r="C88" s="9"/>
      <c r="D88" s="9"/>
      <c r="E88" s="9"/>
    </row>
    <row r="89" spans="1:5" ht="12.75" customHeight="1">
      <c r="A89" s="6"/>
      <c r="B89" s="9"/>
      <c r="C89" s="9"/>
      <c r="D89" s="9"/>
      <c r="E89" s="9"/>
    </row>
    <row r="90" spans="1:5" ht="12.75" customHeight="1">
      <c r="A90" s="6"/>
      <c r="B90" s="9"/>
      <c r="C90" s="9"/>
      <c r="D90" s="9"/>
      <c r="E90" s="9"/>
    </row>
    <row r="91" spans="1:5" ht="12.75" customHeight="1">
      <c r="A91" s="6"/>
      <c r="B91" s="9"/>
      <c r="C91" s="9"/>
      <c r="D91" s="9"/>
      <c r="E91" s="9"/>
    </row>
    <row r="92" spans="1:5" ht="12.75" customHeight="1">
      <c r="A92" s="6"/>
      <c r="B92" s="9"/>
      <c r="C92" s="9"/>
      <c r="D92" s="9"/>
      <c r="E92" s="9"/>
    </row>
    <row r="93" spans="1:5" ht="12.75" customHeight="1">
      <c r="A93" s="6"/>
      <c r="B93" s="9"/>
      <c r="C93" s="9"/>
      <c r="D93" s="9"/>
      <c r="E93" s="9"/>
    </row>
    <row r="94" spans="1:5" ht="12.75" customHeight="1">
      <c r="A94" s="6"/>
      <c r="B94" s="9"/>
      <c r="C94" s="9"/>
      <c r="D94" s="9"/>
      <c r="E94" s="9"/>
    </row>
    <row r="95" spans="1:5" ht="12.75" customHeight="1">
      <c r="A95" s="6"/>
      <c r="B95" s="9"/>
      <c r="C95" s="9"/>
      <c r="D95" s="9"/>
      <c r="E95" s="9"/>
    </row>
    <row r="96" spans="1:5" ht="12.75" customHeight="1">
      <c r="A96" s="6"/>
      <c r="B96" s="9"/>
      <c r="C96" s="9"/>
      <c r="D96" s="9"/>
      <c r="E96" s="9"/>
    </row>
    <row r="97" spans="1:5" ht="12.75" customHeight="1">
      <c r="A97" s="6"/>
      <c r="B97" s="9"/>
      <c r="C97" s="9"/>
      <c r="D97" s="9"/>
      <c r="E97" s="9"/>
    </row>
    <row r="98" spans="1:5" ht="12.75" customHeight="1">
      <c r="A98" s="6"/>
      <c r="B98" s="9"/>
      <c r="C98" s="9"/>
      <c r="D98" s="9"/>
      <c r="E98" s="9"/>
    </row>
    <row r="99" spans="1:5" ht="12.75" customHeight="1">
      <c r="A99" s="6"/>
      <c r="B99" s="9"/>
      <c r="C99" s="9"/>
      <c r="D99" s="9"/>
      <c r="E99" s="9"/>
    </row>
    <row r="100" spans="1:5" ht="12.75" customHeight="1">
      <c r="A100" s="6"/>
      <c r="B100" s="9"/>
      <c r="C100" s="9"/>
      <c r="D100" s="9"/>
      <c r="E100" s="9"/>
    </row>
    <row r="101" spans="1:5" ht="12.75" customHeight="1">
      <c r="A101" s="6"/>
      <c r="B101" s="9"/>
      <c r="C101" s="9"/>
      <c r="D101" s="9"/>
      <c r="E101" s="9"/>
    </row>
    <row r="102" spans="1:5" ht="12.75" customHeight="1">
      <c r="A102" s="6"/>
      <c r="B102" s="9"/>
      <c r="C102" s="9"/>
      <c r="D102" s="9"/>
      <c r="E102" s="9"/>
    </row>
    <row r="103" spans="1:5" ht="12.75" customHeight="1">
      <c r="A103" s="6"/>
      <c r="B103" s="9"/>
      <c r="C103" s="9"/>
      <c r="D103" s="9"/>
      <c r="E103" s="9"/>
    </row>
    <row r="104" spans="1:5" ht="12.75" customHeight="1">
      <c r="A104" s="6"/>
      <c r="B104" s="9"/>
      <c r="C104" s="9"/>
      <c r="D104" s="9"/>
      <c r="E104" s="9"/>
    </row>
    <row r="105" spans="1:5" ht="12.75" customHeight="1">
      <c r="A105" s="6"/>
      <c r="B105" s="9"/>
      <c r="C105" s="9"/>
      <c r="D105" s="9"/>
      <c r="E105" s="9"/>
    </row>
    <row r="106" spans="1:5" ht="12.75" customHeight="1">
      <c r="A106" s="6"/>
      <c r="B106" s="9"/>
      <c r="C106" s="9"/>
      <c r="D106" s="9"/>
      <c r="E106" s="9"/>
    </row>
    <row r="107" spans="1:5" ht="12.75" customHeight="1">
      <c r="A107" s="6"/>
      <c r="B107" s="9"/>
      <c r="C107" s="9"/>
      <c r="D107" s="9"/>
      <c r="E107" s="9"/>
    </row>
    <row r="108" spans="1:5" ht="12.75" customHeight="1">
      <c r="A108" s="6"/>
      <c r="B108" s="9"/>
      <c r="C108" s="9"/>
      <c r="D108" s="9"/>
      <c r="E108" s="9"/>
    </row>
    <row r="109" spans="1:5" ht="12.75" customHeight="1">
      <c r="A109" s="6"/>
      <c r="B109" s="9"/>
      <c r="C109" s="9"/>
      <c r="D109" s="9"/>
      <c r="E109" s="9"/>
    </row>
    <row r="110" spans="1:5" ht="12.75" customHeight="1">
      <c r="A110" s="6"/>
      <c r="B110" s="9"/>
      <c r="C110" s="9"/>
      <c r="D110" s="9"/>
      <c r="E110" s="9"/>
    </row>
    <row r="111" spans="1:5" ht="12.75" customHeight="1">
      <c r="A111" s="6"/>
      <c r="B111" s="9"/>
      <c r="C111" s="9"/>
      <c r="D111" s="9"/>
      <c r="E111" s="9"/>
    </row>
    <row r="112" spans="1:5" ht="12.75" customHeight="1">
      <c r="A112" s="6"/>
      <c r="B112" s="9"/>
      <c r="C112" s="9"/>
      <c r="D112" s="9"/>
      <c r="E112" s="9"/>
    </row>
    <row r="113" spans="1:5" ht="12.75" customHeight="1">
      <c r="A113" s="6"/>
      <c r="B113" s="9"/>
      <c r="C113" s="9"/>
      <c r="D113" s="9"/>
      <c r="E113" s="9"/>
    </row>
    <row r="114" spans="1:5" ht="12.75" customHeight="1">
      <c r="A114" s="6"/>
      <c r="B114" s="9"/>
      <c r="C114" s="9"/>
      <c r="D114" s="9"/>
      <c r="E114" s="9"/>
    </row>
    <row r="115" spans="1:5" ht="12.75" customHeight="1">
      <c r="A115" s="6"/>
      <c r="B115" s="9"/>
      <c r="C115" s="9"/>
      <c r="D115" s="9"/>
      <c r="E115" s="9"/>
    </row>
    <row r="116" spans="1:5" ht="12.75" customHeight="1">
      <c r="A116" s="6"/>
      <c r="B116" s="9"/>
      <c r="C116" s="9"/>
      <c r="D116" s="9"/>
      <c r="E116" s="9"/>
    </row>
    <row r="117" spans="2:3" ht="12.75" customHeight="1">
      <c r="B117" s="9"/>
      <c r="C117" s="9"/>
    </row>
    <row r="118" spans="2:3" ht="12.75" customHeight="1">
      <c r="B118" s="9"/>
      <c r="C118" s="9"/>
    </row>
  </sheetData>
  <sheetProtection/>
  <mergeCells count="3">
    <mergeCell ref="A1:G1"/>
    <mergeCell ref="A2:G2"/>
    <mergeCell ref="A3:G3"/>
  </mergeCells>
  <printOptions horizontalCentered="1"/>
  <pageMargins left="0.25" right="0.25" top="0.75" bottom="0.75" header="0.3" footer="0.3"/>
  <pageSetup horizontalDpi="600" verticalDpi="6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9"/>
  <sheetViews>
    <sheetView view="pageBreakPreview" zoomScale="70" zoomScaleNormal="90" zoomScaleSheetLayoutView="70" workbookViewId="0" topLeftCell="A1">
      <selection activeCell="B4" sqref="B4"/>
    </sheetView>
  </sheetViews>
  <sheetFormatPr defaultColWidth="9.140625" defaultRowHeight="12.75" customHeight="1"/>
  <cols>
    <col min="1" max="1" width="8.57421875" style="5" customWidth="1"/>
    <col min="2" max="2" width="42.8515625" style="1" customWidth="1"/>
    <col min="3" max="3" width="29.57421875" style="1" customWidth="1"/>
    <col min="4" max="4" width="25.57421875" style="1" customWidth="1"/>
    <col min="5" max="5" width="18.421875" style="1" bestFit="1" customWidth="1"/>
    <col min="6" max="6" width="8.28125" style="1" bestFit="1" customWidth="1"/>
    <col min="7" max="7" width="11.28125" style="1" customWidth="1"/>
    <col min="8" max="16384" width="9.140625" style="1" customWidth="1"/>
  </cols>
  <sheetData>
    <row r="1" spans="1:23" ht="18" customHeight="1">
      <c r="A1" s="115" t="s">
        <v>19</v>
      </c>
      <c r="B1" s="115"/>
      <c r="C1" s="115"/>
      <c r="D1" s="115"/>
      <c r="E1" s="115"/>
      <c r="F1" s="115"/>
      <c r="G1" s="115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3" ht="18" customHeight="1">
      <c r="A2" s="116" t="s">
        <v>18</v>
      </c>
      <c r="B2" s="116"/>
      <c r="C2" s="116"/>
      <c r="D2" s="116"/>
      <c r="E2" s="116"/>
      <c r="F2" s="116"/>
      <c r="G2" s="116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3" ht="16.5" customHeight="1">
      <c r="A3" s="116" t="s">
        <v>20</v>
      </c>
      <c r="B3" s="116"/>
      <c r="C3" s="116"/>
      <c r="D3" s="116"/>
      <c r="E3" s="116"/>
      <c r="F3" s="116"/>
      <c r="G3" s="116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</row>
    <row r="4" spans="1:23" ht="16.5" customHeight="1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</row>
    <row r="5" spans="1:7" s="10" customFormat="1" ht="16.5">
      <c r="A5" s="28" t="s">
        <v>6</v>
      </c>
      <c r="B5" s="26"/>
      <c r="C5" s="29"/>
      <c r="D5" s="33"/>
      <c r="E5" s="12"/>
      <c r="F5" s="2"/>
      <c r="G5" s="2"/>
    </row>
    <row r="6" spans="1:7" s="10" customFormat="1" ht="17.25" thickBot="1">
      <c r="A6" s="31" t="s">
        <v>15</v>
      </c>
      <c r="B6" s="21"/>
      <c r="C6" s="21"/>
      <c r="D6" s="34"/>
      <c r="E6" s="12"/>
      <c r="F6" s="53"/>
      <c r="G6" s="53"/>
    </row>
    <row r="7" spans="1:8" s="10" customFormat="1" ht="17.25" thickBot="1">
      <c r="A7" s="32" t="s">
        <v>7</v>
      </c>
      <c r="B7" s="23"/>
      <c r="C7" s="23"/>
      <c r="D7" s="35"/>
      <c r="E7" s="12"/>
      <c r="F7" s="97">
        <v>440</v>
      </c>
      <c r="G7" s="98" t="s">
        <v>162</v>
      </c>
      <c r="H7" s="99">
        <v>76</v>
      </c>
    </row>
    <row r="8" spans="1:8" s="10" customFormat="1" ht="17.25" customHeight="1" thickBot="1">
      <c r="A8" s="14"/>
      <c r="B8" s="11"/>
      <c r="C8" s="11"/>
      <c r="D8" s="12"/>
      <c r="E8" s="12"/>
      <c r="F8" s="100"/>
      <c r="G8" s="96"/>
      <c r="H8" s="101"/>
    </row>
    <row r="9" spans="1:8" s="10" customFormat="1" ht="16.5">
      <c r="A9" s="28" t="s">
        <v>10</v>
      </c>
      <c r="B9" s="26"/>
      <c r="C9" s="29"/>
      <c r="D9" s="30"/>
      <c r="E9" s="12"/>
      <c r="F9" s="117" t="s">
        <v>172</v>
      </c>
      <c r="G9" s="118"/>
      <c r="H9" s="119"/>
    </row>
    <row r="10" spans="1:8" s="10" customFormat="1" ht="17.25" thickBot="1">
      <c r="A10" s="31" t="s">
        <v>11</v>
      </c>
      <c r="B10" s="21"/>
      <c r="C10" s="21"/>
      <c r="D10" s="22"/>
      <c r="E10" s="12"/>
      <c r="F10" s="102">
        <v>250</v>
      </c>
      <c r="G10" s="103" t="s">
        <v>162</v>
      </c>
      <c r="H10" s="104">
        <v>43</v>
      </c>
    </row>
    <row r="11" spans="1:7" s="10" customFormat="1" ht="17.25" thickBot="1">
      <c r="A11" s="32" t="s">
        <v>7</v>
      </c>
      <c r="B11" s="23"/>
      <c r="C11" s="23"/>
      <c r="D11" s="24"/>
      <c r="E11" s="12"/>
      <c r="F11" s="56"/>
      <c r="G11" s="57"/>
    </row>
    <row r="12" spans="2:7" s="10" customFormat="1" ht="10.5" customHeight="1" thickBot="1">
      <c r="B12" s="11"/>
      <c r="C12" s="11"/>
      <c r="D12" s="12"/>
      <c r="E12" s="12"/>
      <c r="F12" s="54"/>
      <c r="G12" s="55"/>
    </row>
    <row r="13" spans="1:10" s="10" customFormat="1" ht="18" customHeight="1" thickBot="1">
      <c r="A13" s="15" t="s">
        <v>0</v>
      </c>
      <c r="B13" s="13" t="s">
        <v>1</v>
      </c>
      <c r="C13" s="13" t="s">
        <v>2</v>
      </c>
      <c r="D13" s="13" t="s">
        <v>3</v>
      </c>
      <c r="E13" s="13" t="s">
        <v>4</v>
      </c>
      <c r="F13" s="13" t="s">
        <v>154</v>
      </c>
      <c r="G13" s="13" t="s">
        <v>155</v>
      </c>
      <c r="H13" s="13" t="s">
        <v>157</v>
      </c>
      <c r="I13" s="13" t="s">
        <v>158</v>
      </c>
      <c r="J13" s="13" t="s">
        <v>159</v>
      </c>
    </row>
    <row r="14" spans="1:10" s="42" customFormat="1" ht="24.75" customHeight="1">
      <c r="A14" s="83">
        <v>15</v>
      </c>
      <c r="B14" s="84" t="s">
        <v>43</v>
      </c>
      <c r="C14" s="84" t="s">
        <v>136</v>
      </c>
      <c r="D14" s="85" t="s">
        <v>18</v>
      </c>
      <c r="E14" s="75" t="s">
        <v>74</v>
      </c>
      <c r="F14" s="47">
        <v>0</v>
      </c>
      <c r="G14" s="47">
        <v>76.33</v>
      </c>
      <c r="H14" s="47">
        <v>1</v>
      </c>
      <c r="I14" s="93">
        <f>H14+F14</f>
        <v>1</v>
      </c>
      <c r="J14" s="47">
        <v>1</v>
      </c>
    </row>
    <row r="15" spans="1:10" s="42" customFormat="1" ht="24.75" customHeight="1">
      <c r="A15" s="83">
        <v>3</v>
      </c>
      <c r="B15" s="84" t="s">
        <v>152</v>
      </c>
      <c r="C15" s="84" t="s">
        <v>153</v>
      </c>
      <c r="D15" s="85" t="s">
        <v>115</v>
      </c>
      <c r="E15" s="75" t="s">
        <v>74</v>
      </c>
      <c r="F15" s="50">
        <v>0</v>
      </c>
      <c r="G15" s="50">
        <v>77.76</v>
      </c>
      <c r="H15" s="93">
        <v>1</v>
      </c>
      <c r="I15" s="93">
        <f>H15+F15</f>
        <v>1</v>
      </c>
      <c r="J15" s="47">
        <v>2</v>
      </c>
    </row>
    <row r="16" spans="1:10" s="42" customFormat="1" ht="24.75" customHeight="1">
      <c r="A16" s="83" t="s">
        <v>169</v>
      </c>
      <c r="B16" s="84" t="s">
        <v>43</v>
      </c>
      <c r="C16" s="84" t="s">
        <v>107</v>
      </c>
      <c r="D16" s="85" t="s">
        <v>18</v>
      </c>
      <c r="E16" s="75" t="s">
        <v>74</v>
      </c>
      <c r="F16" s="50">
        <v>0</v>
      </c>
      <c r="G16" s="50">
        <v>87.59</v>
      </c>
      <c r="H16" s="93">
        <v>3</v>
      </c>
      <c r="I16" s="93">
        <f>H16+F16</f>
        <v>3</v>
      </c>
      <c r="J16" s="47">
        <v>3</v>
      </c>
    </row>
    <row r="17" spans="1:10" s="42" customFormat="1" ht="24.75" customHeight="1">
      <c r="A17" s="83">
        <v>4</v>
      </c>
      <c r="B17" s="84" t="s">
        <v>150</v>
      </c>
      <c r="C17" s="84" t="s">
        <v>151</v>
      </c>
      <c r="D17" s="85" t="s">
        <v>55</v>
      </c>
      <c r="E17" s="75" t="s">
        <v>74</v>
      </c>
      <c r="F17" s="50">
        <v>4</v>
      </c>
      <c r="G17" s="50">
        <v>83.95</v>
      </c>
      <c r="H17" s="93">
        <v>2</v>
      </c>
      <c r="I17" s="93">
        <f>H17+F17</f>
        <v>6</v>
      </c>
      <c r="J17" s="47">
        <v>4</v>
      </c>
    </row>
    <row r="18" spans="1:10" s="42" customFormat="1" ht="24.75" customHeight="1">
      <c r="A18" s="83">
        <v>2</v>
      </c>
      <c r="B18" s="84" t="s">
        <v>40</v>
      </c>
      <c r="C18" s="84" t="s">
        <v>181</v>
      </c>
      <c r="D18" s="85" t="s">
        <v>41</v>
      </c>
      <c r="E18" s="75" t="s">
        <v>74</v>
      </c>
      <c r="F18" s="50">
        <v>4</v>
      </c>
      <c r="G18" s="50">
        <v>95.87</v>
      </c>
      <c r="H18" s="93">
        <v>5</v>
      </c>
      <c r="I18" s="93">
        <f>H18+F18</f>
        <v>9</v>
      </c>
      <c r="J18" s="47">
        <v>5</v>
      </c>
    </row>
    <row r="19" spans="1:10" s="42" customFormat="1" ht="24.75" customHeight="1" thickBot="1">
      <c r="A19" s="83">
        <v>10</v>
      </c>
      <c r="B19" s="84" t="s">
        <v>140</v>
      </c>
      <c r="C19" s="84" t="s">
        <v>141</v>
      </c>
      <c r="D19" s="85" t="s">
        <v>55</v>
      </c>
      <c r="E19" s="75" t="s">
        <v>74</v>
      </c>
      <c r="F19" s="50" t="s">
        <v>189</v>
      </c>
      <c r="G19" s="50"/>
      <c r="H19" s="93"/>
      <c r="I19" s="93"/>
      <c r="J19" s="47"/>
    </row>
    <row r="20" spans="1:14" s="42" customFormat="1" ht="24.75" customHeight="1" thickBot="1">
      <c r="A20" s="15" t="s">
        <v>0</v>
      </c>
      <c r="B20" s="13" t="s">
        <v>1</v>
      </c>
      <c r="C20" s="13" t="s">
        <v>2</v>
      </c>
      <c r="D20" s="13" t="s">
        <v>3</v>
      </c>
      <c r="E20" s="13" t="s">
        <v>4</v>
      </c>
      <c r="F20" s="13" t="s">
        <v>154</v>
      </c>
      <c r="G20" s="13" t="s">
        <v>155</v>
      </c>
      <c r="H20" s="13" t="s">
        <v>157</v>
      </c>
      <c r="I20" s="13" t="s">
        <v>158</v>
      </c>
      <c r="J20" s="13" t="s">
        <v>165</v>
      </c>
      <c r="K20" s="13" t="s">
        <v>166</v>
      </c>
      <c r="L20" s="13" t="s">
        <v>155</v>
      </c>
      <c r="M20" s="13" t="s">
        <v>159</v>
      </c>
      <c r="N20" s="47"/>
    </row>
    <row r="21" spans="1:14" s="42" customFormat="1" ht="24.75" customHeight="1">
      <c r="A21" s="83">
        <v>18</v>
      </c>
      <c r="B21" s="84" t="s">
        <v>38</v>
      </c>
      <c r="C21" s="84" t="s">
        <v>128</v>
      </c>
      <c r="D21" s="85" t="s">
        <v>29</v>
      </c>
      <c r="E21" s="75" t="s">
        <v>123</v>
      </c>
      <c r="F21" s="47">
        <v>0</v>
      </c>
      <c r="G21" s="47">
        <v>69.03</v>
      </c>
      <c r="H21" s="47"/>
      <c r="I21" s="93">
        <f aca="true" t="shared" si="0" ref="I21:I33">H21+F21</f>
        <v>0</v>
      </c>
      <c r="J21" s="114">
        <v>7</v>
      </c>
      <c r="K21" s="47">
        <v>0</v>
      </c>
      <c r="L21" s="47">
        <v>26.77</v>
      </c>
      <c r="M21" s="47">
        <v>1</v>
      </c>
      <c r="N21" s="47" t="s">
        <v>186</v>
      </c>
    </row>
    <row r="22" spans="1:14" s="42" customFormat="1" ht="24.75" customHeight="1">
      <c r="A22" s="83">
        <v>17</v>
      </c>
      <c r="B22" s="84" t="s">
        <v>130</v>
      </c>
      <c r="C22" s="84" t="s">
        <v>131</v>
      </c>
      <c r="D22" s="85" t="s">
        <v>23</v>
      </c>
      <c r="E22" s="75" t="s">
        <v>132</v>
      </c>
      <c r="F22" s="47">
        <v>0</v>
      </c>
      <c r="G22" s="47">
        <v>69.85</v>
      </c>
      <c r="H22" s="47"/>
      <c r="I22" s="93">
        <f t="shared" si="0"/>
        <v>0</v>
      </c>
      <c r="J22" s="114">
        <v>5</v>
      </c>
      <c r="K22" s="93">
        <v>0</v>
      </c>
      <c r="L22" s="47">
        <v>27.23</v>
      </c>
      <c r="M22" s="47">
        <v>2</v>
      </c>
      <c r="N22" s="47" t="s">
        <v>187</v>
      </c>
    </row>
    <row r="23" spans="1:14" s="42" customFormat="1" ht="24.75" customHeight="1">
      <c r="A23" s="83">
        <v>28</v>
      </c>
      <c r="B23" s="84" t="s">
        <v>113</v>
      </c>
      <c r="C23" s="84" t="s">
        <v>114</v>
      </c>
      <c r="D23" s="83" t="s">
        <v>115</v>
      </c>
      <c r="E23" s="83" t="s">
        <v>116</v>
      </c>
      <c r="F23" s="47">
        <v>0</v>
      </c>
      <c r="G23" s="47">
        <v>72.44</v>
      </c>
      <c r="H23" s="83"/>
      <c r="I23" s="93">
        <f t="shared" si="0"/>
        <v>0</v>
      </c>
      <c r="J23" s="114">
        <v>8</v>
      </c>
      <c r="K23" s="47">
        <v>0</v>
      </c>
      <c r="L23" s="47">
        <v>28.85</v>
      </c>
      <c r="M23" s="47">
        <v>3</v>
      </c>
      <c r="N23" s="47" t="s">
        <v>187</v>
      </c>
    </row>
    <row r="24" spans="1:14" s="42" customFormat="1" ht="24.75" customHeight="1">
      <c r="A24" s="83">
        <v>7</v>
      </c>
      <c r="B24" s="84" t="s">
        <v>144</v>
      </c>
      <c r="C24" s="84" t="s">
        <v>145</v>
      </c>
      <c r="D24" s="85" t="s">
        <v>18</v>
      </c>
      <c r="E24" s="75" t="s">
        <v>123</v>
      </c>
      <c r="F24" s="50">
        <v>0</v>
      </c>
      <c r="G24" s="105">
        <v>70.2</v>
      </c>
      <c r="H24" s="93"/>
      <c r="I24" s="93">
        <f t="shared" si="0"/>
        <v>0</v>
      </c>
      <c r="J24" s="113">
        <v>2</v>
      </c>
      <c r="K24" s="93">
        <v>0</v>
      </c>
      <c r="L24" s="47">
        <v>30.92</v>
      </c>
      <c r="M24" s="47">
        <v>4</v>
      </c>
      <c r="N24" s="47"/>
    </row>
    <row r="25" spans="1:14" s="42" customFormat="1" ht="24.75" customHeight="1">
      <c r="A25" s="83">
        <v>6</v>
      </c>
      <c r="B25" s="84" t="s">
        <v>146</v>
      </c>
      <c r="C25" s="84" t="s">
        <v>147</v>
      </c>
      <c r="D25" s="85" t="s">
        <v>148</v>
      </c>
      <c r="E25" s="75" t="s">
        <v>123</v>
      </c>
      <c r="F25" s="50">
        <v>0</v>
      </c>
      <c r="G25" s="50">
        <v>69.06</v>
      </c>
      <c r="H25" s="93"/>
      <c r="I25" s="93">
        <f t="shared" si="0"/>
        <v>0</v>
      </c>
      <c r="J25" s="113">
        <v>1</v>
      </c>
      <c r="K25" s="93">
        <v>0</v>
      </c>
      <c r="L25" s="47">
        <v>31.07</v>
      </c>
      <c r="M25" s="47">
        <v>5</v>
      </c>
      <c r="N25" s="47"/>
    </row>
    <row r="26" spans="1:14" s="42" customFormat="1" ht="24.75" customHeight="1">
      <c r="A26" s="83">
        <v>22</v>
      </c>
      <c r="B26" s="84" t="s">
        <v>124</v>
      </c>
      <c r="C26" s="84" t="s">
        <v>125</v>
      </c>
      <c r="D26" s="85" t="s">
        <v>55</v>
      </c>
      <c r="E26" s="75" t="s">
        <v>120</v>
      </c>
      <c r="F26" s="47">
        <v>0</v>
      </c>
      <c r="G26" s="47">
        <v>71.24</v>
      </c>
      <c r="H26" s="47"/>
      <c r="I26" s="93">
        <f t="shared" si="0"/>
        <v>0</v>
      </c>
      <c r="J26" s="114">
        <v>6</v>
      </c>
      <c r="K26" s="47">
        <v>16</v>
      </c>
      <c r="L26" s="108">
        <v>30.6</v>
      </c>
      <c r="M26" s="47">
        <v>6</v>
      </c>
      <c r="N26" s="47" t="s">
        <v>186</v>
      </c>
    </row>
    <row r="27" spans="1:14" s="42" customFormat="1" ht="24.75" customHeight="1">
      <c r="A27" s="83" t="s">
        <v>174</v>
      </c>
      <c r="B27" s="73" t="s">
        <v>38</v>
      </c>
      <c r="C27" s="64" t="s">
        <v>39</v>
      </c>
      <c r="D27" s="74" t="s">
        <v>29</v>
      </c>
      <c r="E27" s="77" t="s">
        <v>24</v>
      </c>
      <c r="F27" s="50">
        <v>0</v>
      </c>
      <c r="G27" s="50">
        <v>70.58</v>
      </c>
      <c r="H27" s="93"/>
      <c r="I27" s="93">
        <f t="shared" si="0"/>
        <v>0</v>
      </c>
      <c r="J27" s="113">
        <v>3</v>
      </c>
      <c r="K27" s="93" t="s">
        <v>173</v>
      </c>
      <c r="L27" s="47"/>
      <c r="M27" s="47" t="s">
        <v>190</v>
      </c>
      <c r="N27" s="47"/>
    </row>
    <row r="28" spans="1:14" s="42" customFormat="1" ht="24.75" customHeight="1">
      <c r="A28" s="83">
        <v>9</v>
      </c>
      <c r="B28" s="84" t="s">
        <v>142</v>
      </c>
      <c r="C28" s="84" t="s">
        <v>143</v>
      </c>
      <c r="D28" s="85" t="s">
        <v>18</v>
      </c>
      <c r="E28" s="75" t="s">
        <v>123</v>
      </c>
      <c r="F28" s="50">
        <v>0</v>
      </c>
      <c r="G28" s="50">
        <v>65.91</v>
      </c>
      <c r="H28" s="93"/>
      <c r="I28" s="93">
        <f t="shared" si="0"/>
        <v>0</v>
      </c>
      <c r="J28" s="113">
        <v>4</v>
      </c>
      <c r="K28" s="93" t="s">
        <v>189</v>
      </c>
      <c r="L28" s="47"/>
      <c r="M28" s="47" t="s">
        <v>190</v>
      </c>
      <c r="N28" s="47"/>
    </row>
    <row r="29" spans="1:14" s="42" customFormat="1" ht="24.75" customHeight="1">
      <c r="A29" s="83">
        <v>25</v>
      </c>
      <c r="B29" s="84" t="s">
        <v>118</v>
      </c>
      <c r="C29" s="84" t="s">
        <v>119</v>
      </c>
      <c r="D29" s="85" t="s">
        <v>29</v>
      </c>
      <c r="E29" s="75" t="s">
        <v>120</v>
      </c>
      <c r="F29" s="47">
        <v>0</v>
      </c>
      <c r="G29" s="108">
        <v>80.3</v>
      </c>
      <c r="H29" s="47">
        <v>2</v>
      </c>
      <c r="I29" s="93">
        <f t="shared" si="0"/>
        <v>2</v>
      </c>
      <c r="J29" s="47"/>
      <c r="K29" s="47"/>
      <c r="L29" s="47"/>
      <c r="M29" s="47">
        <v>9</v>
      </c>
      <c r="N29" s="47"/>
    </row>
    <row r="30" spans="1:14" s="42" customFormat="1" ht="24.75" customHeight="1">
      <c r="A30" s="83">
        <v>16</v>
      </c>
      <c r="B30" s="84" t="s">
        <v>133</v>
      </c>
      <c r="C30" s="84" t="s">
        <v>134</v>
      </c>
      <c r="D30" s="85" t="s">
        <v>135</v>
      </c>
      <c r="E30" s="75" t="s">
        <v>116</v>
      </c>
      <c r="F30" s="47">
        <v>4</v>
      </c>
      <c r="G30" s="47">
        <v>76.17</v>
      </c>
      <c r="H30" s="47">
        <v>1</v>
      </c>
      <c r="I30" s="93">
        <f t="shared" si="0"/>
        <v>5</v>
      </c>
      <c r="J30" s="47"/>
      <c r="K30" s="47"/>
      <c r="L30" s="47"/>
      <c r="M30" s="47">
        <v>10</v>
      </c>
      <c r="N30" s="47"/>
    </row>
    <row r="31" spans="1:14" s="42" customFormat="1" ht="24.75" customHeight="1">
      <c r="A31" s="83">
        <v>11</v>
      </c>
      <c r="B31" s="84" t="s">
        <v>138</v>
      </c>
      <c r="C31" s="84" t="s">
        <v>139</v>
      </c>
      <c r="D31" s="85" t="s">
        <v>23</v>
      </c>
      <c r="E31" s="75" t="s">
        <v>123</v>
      </c>
      <c r="F31" s="47">
        <v>4</v>
      </c>
      <c r="G31" s="47">
        <v>77.05</v>
      </c>
      <c r="H31" s="47">
        <v>1</v>
      </c>
      <c r="I31" s="93">
        <f t="shared" si="0"/>
        <v>5</v>
      </c>
      <c r="J31" s="47"/>
      <c r="K31" s="47"/>
      <c r="L31" s="47"/>
      <c r="M31" s="47">
        <v>11</v>
      </c>
      <c r="N31" s="47"/>
    </row>
    <row r="32" spans="1:14" s="42" customFormat="1" ht="24.75" customHeight="1">
      <c r="A32" s="83">
        <v>21</v>
      </c>
      <c r="B32" s="84" t="s">
        <v>126</v>
      </c>
      <c r="C32" s="84" t="s">
        <v>127</v>
      </c>
      <c r="D32" s="85" t="s">
        <v>55</v>
      </c>
      <c r="E32" s="75" t="s">
        <v>120</v>
      </c>
      <c r="F32" s="47">
        <v>4</v>
      </c>
      <c r="G32" s="47">
        <v>78.03</v>
      </c>
      <c r="H32" s="47">
        <v>1</v>
      </c>
      <c r="I32" s="93">
        <f t="shared" si="0"/>
        <v>5</v>
      </c>
      <c r="J32" s="47"/>
      <c r="K32" s="47"/>
      <c r="L32" s="47"/>
      <c r="M32" s="47">
        <v>12</v>
      </c>
      <c r="N32" s="47"/>
    </row>
    <row r="33" spans="1:14" s="42" customFormat="1" ht="24.75" customHeight="1">
      <c r="A33" s="83">
        <v>23</v>
      </c>
      <c r="B33" s="84" t="s">
        <v>121</v>
      </c>
      <c r="C33" s="84" t="s">
        <v>122</v>
      </c>
      <c r="D33" s="85" t="s">
        <v>115</v>
      </c>
      <c r="E33" s="75" t="s">
        <v>123</v>
      </c>
      <c r="F33" s="47">
        <v>12</v>
      </c>
      <c r="G33" s="47">
        <v>105.38</v>
      </c>
      <c r="H33" s="47">
        <v>8</v>
      </c>
      <c r="I33" s="93">
        <f t="shared" si="0"/>
        <v>20</v>
      </c>
      <c r="J33" s="47"/>
      <c r="K33" s="47"/>
      <c r="L33" s="47"/>
      <c r="M33" s="47">
        <v>13</v>
      </c>
      <c r="N33" s="47"/>
    </row>
    <row r="34" spans="1:10" s="107" customFormat="1" ht="24.75" customHeight="1" thickBot="1">
      <c r="A34" s="107">
        <v>1</v>
      </c>
      <c r="B34" s="84" t="s">
        <v>113</v>
      </c>
      <c r="C34" s="84" t="s">
        <v>149</v>
      </c>
      <c r="D34" s="109" t="s">
        <v>115</v>
      </c>
      <c r="E34" s="110" t="s">
        <v>116</v>
      </c>
      <c r="F34" s="111" t="s">
        <v>188</v>
      </c>
      <c r="G34" s="111"/>
      <c r="H34" s="112"/>
      <c r="I34" s="112"/>
      <c r="J34" s="112"/>
    </row>
    <row r="35" spans="1:10" s="42" customFormat="1" ht="24.75" customHeight="1" thickBot="1">
      <c r="A35" s="15" t="s">
        <v>0</v>
      </c>
      <c r="B35" s="13" t="s">
        <v>1</v>
      </c>
      <c r="C35" s="13" t="s">
        <v>2</v>
      </c>
      <c r="D35" s="13" t="s">
        <v>3</v>
      </c>
      <c r="E35" s="13" t="s">
        <v>4</v>
      </c>
      <c r="F35" s="13" t="s">
        <v>154</v>
      </c>
      <c r="G35" s="13" t="s">
        <v>155</v>
      </c>
      <c r="H35" s="13" t="s">
        <v>157</v>
      </c>
      <c r="I35" s="13" t="s">
        <v>158</v>
      </c>
      <c r="J35" s="13" t="s">
        <v>159</v>
      </c>
    </row>
    <row r="36" spans="1:11" s="42" customFormat="1" ht="24.75" customHeight="1">
      <c r="A36" s="83">
        <v>5</v>
      </c>
      <c r="B36" s="84" t="s">
        <v>110</v>
      </c>
      <c r="C36" s="84" t="s">
        <v>129</v>
      </c>
      <c r="D36" s="85" t="s">
        <v>27</v>
      </c>
      <c r="E36" s="75" t="s">
        <v>182</v>
      </c>
      <c r="F36" s="50">
        <v>0</v>
      </c>
      <c r="G36" s="50">
        <v>77.96</v>
      </c>
      <c r="H36" s="93">
        <v>1</v>
      </c>
      <c r="I36" s="93">
        <f>H36+F36</f>
        <v>1</v>
      </c>
      <c r="J36" s="47">
        <v>1</v>
      </c>
      <c r="K36" s="42" t="s">
        <v>191</v>
      </c>
    </row>
    <row r="37" spans="1:11" s="42" customFormat="1" ht="24.75" customHeight="1">
      <c r="A37" s="83">
        <v>29</v>
      </c>
      <c r="B37" s="84" t="s">
        <v>110</v>
      </c>
      <c r="C37" s="84" t="s">
        <v>111</v>
      </c>
      <c r="D37" s="85" t="s">
        <v>27</v>
      </c>
      <c r="E37" s="75" t="s">
        <v>112</v>
      </c>
      <c r="F37" s="47">
        <v>4</v>
      </c>
      <c r="G37" s="47">
        <v>81.89</v>
      </c>
      <c r="H37" s="47">
        <v>2</v>
      </c>
      <c r="I37" s="93">
        <f>H37+F37</f>
        <v>6</v>
      </c>
      <c r="J37" s="47">
        <v>2</v>
      </c>
      <c r="K37" s="42" t="s">
        <v>192</v>
      </c>
    </row>
    <row r="38" spans="1:9" s="42" customFormat="1" ht="24.75" customHeight="1">
      <c r="A38" s="86"/>
      <c r="B38" s="87"/>
      <c r="C38" s="87"/>
      <c r="D38" s="88"/>
      <c r="E38" s="89"/>
      <c r="I38" s="17"/>
    </row>
    <row r="39" spans="1:11" s="42" customFormat="1" ht="26.25" customHeight="1">
      <c r="A39" s="86"/>
      <c r="B39" s="87"/>
      <c r="C39" s="87"/>
      <c r="D39" s="88"/>
      <c r="E39" s="89"/>
      <c r="F39" s="44"/>
      <c r="G39" s="44"/>
      <c r="H39" s="17"/>
      <c r="I39" s="17"/>
      <c r="J39" s="17"/>
      <c r="K39" s="17"/>
    </row>
    <row r="52" s="42" customFormat="1" ht="24.75" customHeight="1">
      <c r="A52" s="86"/>
    </row>
    <row r="53" spans="1:5" s="42" customFormat="1" ht="24.75" customHeight="1">
      <c r="A53" s="90"/>
      <c r="B53" s="72"/>
      <c r="C53" s="72"/>
      <c r="D53" s="72"/>
      <c r="E53" s="72"/>
    </row>
    <row r="54" spans="1:5" s="42" customFormat="1" ht="24.75" customHeight="1">
      <c r="A54" s="91"/>
      <c r="B54" s="72"/>
      <c r="C54" s="72"/>
      <c r="D54" s="72"/>
      <c r="E54" s="72"/>
    </row>
    <row r="55" spans="1:5" s="42" customFormat="1" ht="24.75" customHeight="1">
      <c r="A55" s="91"/>
      <c r="B55" s="72"/>
      <c r="C55" s="72"/>
      <c r="D55" s="72"/>
      <c r="E55" s="72"/>
    </row>
    <row r="56" spans="1:5" s="42" customFormat="1" ht="24.75" customHeight="1">
      <c r="A56" s="91"/>
      <c r="B56" s="72"/>
      <c r="C56" s="72"/>
      <c r="D56" s="72"/>
      <c r="E56" s="72"/>
    </row>
    <row r="57" spans="1:5" s="42" customFormat="1" ht="24.75" customHeight="1">
      <c r="A57" s="91"/>
      <c r="B57" s="72"/>
      <c r="C57" s="72"/>
      <c r="D57" s="72"/>
      <c r="E57" s="72"/>
    </row>
    <row r="58" spans="1:5" s="42" customFormat="1" ht="24.75" customHeight="1">
      <c r="A58" s="91"/>
      <c r="B58" s="72"/>
      <c r="C58" s="72"/>
      <c r="D58" s="72"/>
      <c r="E58" s="72"/>
    </row>
    <row r="59" spans="1:5" s="42" customFormat="1" ht="24.75" customHeight="1">
      <c r="A59" s="91"/>
      <c r="B59" s="92"/>
      <c r="C59" s="92"/>
      <c r="D59" s="92"/>
      <c r="E59" s="72"/>
    </row>
    <row r="60" spans="1:5" s="44" customFormat="1" ht="24.75" customHeight="1">
      <c r="A60" s="6"/>
      <c r="B60" s="3"/>
      <c r="C60" s="3"/>
      <c r="D60" s="3"/>
      <c r="E60" s="3"/>
    </row>
    <row r="61" spans="1:5" s="44" customFormat="1" ht="24.75" customHeight="1">
      <c r="A61" s="6"/>
      <c r="B61" s="3"/>
      <c r="C61" s="3"/>
      <c r="D61" s="3"/>
      <c r="E61" s="3"/>
    </row>
    <row r="62" spans="1:7" s="10" customFormat="1" ht="24.75" customHeight="1">
      <c r="A62" s="6"/>
      <c r="B62" s="3"/>
      <c r="C62" s="3"/>
      <c r="D62" s="3"/>
      <c r="E62" s="3"/>
      <c r="F62" s="1"/>
      <c r="G62" s="1"/>
    </row>
    <row r="63" spans="1:7" s="10" customFormat="1" ht="24.75" customHeight="1">
      <c r="A63" s="6"/>
      <c r="B63" s="3"/>
      <c r="C63" s="3"/>
      <c r="D63" s="3"/>
      <c r="E63" s="3"/>
      <c r="F63" s="1"/>
      <c r="G63" s="1"/>
    </row>
    <row r="64" spans="1:7" s="10" customFormat="1" ht="24.75" customHeight="1">
      <c r="A64" s="6"/>
      <c r="B64" s="3"/>
      <c r="C64" s="3"/>
      <c r="D64" s="3"/>
      <c r="E64" s="3"/>
      <c r="F64" s="1"/>
      <c r="G64" s="1"/>
    </row>
    <row r="65" spans="1:7" s="10" customFormat="1" ht="24.75" customHeight="1">
      <c r="A65" s="6"/>
      <c r="B65" s="3"/>
      <c r="C65" s="3"/>
      <c r="D65" s="3"/>
      <c r="E65" s="3"/>
      <c r="F65" s="1"/>
      <c r="G65" s="1"/>
    </row>
    <row r="66" spans="1:7" s="10" customFormat="1" ht="24.75" customHeight="1">
      <c r="A66" s="6"/>
      <c r="B66" s="3"/>
      <c r="C66" s="3"/>
      <c r="D66" s="3"/>
      <c r="E66" s="3"/>
      <c r="F66" s="1"/>
      <c r="G66" s="1"/>
    </row>
    <row r="67" spans="1:7" s="10" customFormat="1" ht="24.75" customHeight="1">
      <c r="A67" s="6"/>
      <c r="B67" s="3"/>
      <c r="C67" s="3"/>
      <c r="D67" s="3"/>
      <c r="E67" s="3"/>
      <c r="F67" s="1"/>
      <c r="G67" s="1"/>
    </row>
    <row r="68" spans="1:7" s="10" customFormat="1" ht="24.75" customHeight="1">
      <c r="A68" s="6"/>
      <c r="B68" s="3"/>
      <c r="C68" s="3"/>
      <c r="D68" s="3"/>
      <c r="E68" s="3"/>
      <c r="F68" s="1"/>
      <c r="G68" s="1"/>
    </row>
    <row r="69" spans="1:7" s="10" customFormat="1" ht="15" customHeight="1">
      <c r="A69" s="6"/>
      <c r="B69" s="3"/>
      <c r="C69" s="3"/>
      <c r="D69" s="3"/>
      <c r="E69" s="3"/>
      <c r="F69" s="1"/>
      <c r="G69" s="1"/>
    </row>
    <row r="70" spans="1:7" s="10" customFormat="1" ht="15" customHeight="1">
      <c r="A70" s="6"/>
      <c r="B70" s="3"/>
      <c r="C70" s="3"/>
      <c r="D70" s="3"/>
      <c r="E70" s="3"/>
      <c r="F70" s="1"/>
      <c r="G70" s="1"/>
    </row>
    <row r="71" spans="1:7" s="10" customFormat="1" ht="15" customHeight="1">
      <c r="A71" s="6"/>
      <c r="B71" s="3"/>
      <c r="C71" s="3"/>
      <c r="D71" s="3"/>
      <c r="E71" s="3"/>
      <c r="F71" s="1"/>
      <c r="G71" s="1"/>
    </row>
    <row r="72" spans="1:7" s="10" customFormat="1" ht="15" customHeight="1">
      <c r="A72" s="6"/>
      <c r="B72" s="3"/>
      <c r="C72" s="3"/>
      <c r="D72" s="3"/>
      <c r="E72" s="3"/>
      <c r="F72" s="1"/>
      <c r="G72" s="1"/>
    </row>
    <row r="73" spans="1:7" s="10" customFormat="1" ht="15" customHeight="1">
      <c r="A73" s="6"/>
      <c r="B73" s="3"/>
      <c r="C73" s="3"/>
      <c r="D73" s="3"/>
      <c r="E73" s="3"/>
      <c r="F73" s="1"/>
      <c r="G73" s="1"/>
    </row>
    <row r="74" spans="1:7" s="10" customFormat="1" ht="15" customHeight="1">
      <c r="A74" s="6"/>
      <c r="B74" s="3"/>
      <c r="C74" s="3"/>
      <c r="D74" s="3"/>
      <c r="E74" s="3"/>
      <c r="F74" s="1"/>
      <c r="G74" s="1"/>
    </row>
    <row r="75" spans="1:7" s="10" customFormat="1" ht="15" customHeight="1">
      <c r="A75" s="6"/>
      <c r="B75" s="3"/>
      <c r="C75" s="3"/>
      <c r="D75" s="3"/>
      <c r="E75" s="3"/>
      <c r="F75" s="1"/>
      <c r="G75" s="1"/>
    </row>
    <row r="76" spans="1:7" s="10" customFormat="1" ht="15" customHeight="1">
      <c r="A76" s="6"/>
      <c r="B76" s="1"/>
      <c r="C76" s="1"/>
      <c r="D76" s="1"/>
      <c r="E76" s="1"/>
      <c r="F76" s="1"/>
      <c r="G76" s="1"/>
    </row>
    <row r="77" ht="15" customHeight="1">
      <c r="A77" s="6"/>
    </row>
    <row r="78" ht="15" customHeight="1">
      <c r="A78" s="6"/>
    </row>
    <row r="79" ht="15" customHeight="1">
      <c r="A79" s="6"/>
    </row>
    <row r="80" ht="15" customHeight="1"/>
    <row r="81" ht="15" customHeight="1"/>
    <row r="82" ht="15" customHeight="1"/>
    <row r="83" ht="15" customHeight="1"/>
    <row r="84" ht="15" customHeight="1"/>
    <row r="85" ht="18" customHeight="1"/>
  </sheetData>
  <sheetProtection/>
  <mergeCells count="4">
    <mergeCell ref="A1:G1"/>
    <mergeCell ref="A2:G2"/>
    <mergeCell ref="A3:G3"/>
    <mergeCell ref="F9:H9"/>
  </mergeCells>
  <printOptions horizontalCentered="1"/>
  <pageMargins left="0.25" right="0.25" top="0.75" bottom="0.75" header="0.3" footer="0.3"/>
  <pageSetup horizontalDpi="600" verticalDpi="600" orientation="portrait" paperSize="9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0"/>
  <sheetViews>
    <sheetView view="pageBreakPreview" zoomScale="70" zoomScaleSheetLayoutView="70" zoomScalePageLayoutView="0" workbookViewId="0" topLeftCell="A1">
      <selection activeCell="A20" sqref="A20:IV20"/>
    </sheetView>
  </sheetViews>
  <sheetFormatPr defaultColWidth="9.140625" defaultRowHeight="12.75" customHeight="1"/>
  <cols>
    <col min="1" max="1" width="9.28125" style="5" customWidth="1"/>
    <col min="2" max="2" width="29.140625" style="1" bestFit="1" customWidth="1"/>
    <col min="3" max="3" width="29.00390625" style="1" bestFit="1" customWidth="1"/>
    <col min="4" max="4" width="22.00390625" style="1" bestFit="1" customWidth="1"/>
    <col min="5" max="5" width="13.140625" style="1" bestFit="1" customWidth="1"/>
    <col min="6" max="6" width="7.421875" style="1" customWidth="1"/>
    <col min="7" max="7" width="10.421875" style="1" customWidth="1"/>
    <col min="8" max="8" width="9.140625" style="1" customWidth="1"/>
    <col min="9" max="9" width="12.140625" style="1" bestFit="1" customWidth="1"/>
    <col min="10" max="16384" width="9.140625" style="1" customWidth="1"/>
  </cols>
  <sheetData>
    <row r="1" spans="1:27" ht="18" customHeight="1">
      <c r="A1" s="115" t="s">
        <v>19</v>
      </c>
      <c r="B1" s="115"/>
      <c r="C1" s="115"/>
      <c r="D1" s="115"/>
      <c r="E1" s="115"/>
      <c r="F1" s="115"/>
      <c r="G1" s="115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ht="18">
      <c r="A2" s="116" t="s">
        <v>18</v>
      </c>
      <c r="B2" s="116"/>
      <c r="C2" s="116"/>
      <c r="D2" s="116"/>
      <c r="E2" s="116"/>
      <c r="F2" s="116"/>
      <c r="G2" s="116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ht="18">
      <c r="A3" s="116" t="s">
        <v>20</v>
      </c>
      <c r="B3" s="116"/>
      <c r="C3" s="116"/>
      <c r="D3" s="116"/>
      <c r="E3" s="116"/>
      <c r="F3" s="116"/>
      <c r="G3" s="116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7" ht="19.5" customHeight="1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9" s="42" customFormat="1" ht="19.5" customHeight="1">
      <c r="A5" s="28" t="s">
        <v>16</v>
      </c>
      <c r="B5" s="26"/>
      <c r="C5" s="29"/>
      <c r="D5" s="26"/>
      <c r="E5" s="79"/>
      <c r="F5" s="2"/>
      <c r="G5" s="16">
        <v>440</v>
      </c>
      <c r="H5" s="53" t="s">
        <v>162</v>
      </c>
      <c r="I5" s="53">
        <v>76</v>
      </c>
    </row>
    <row r="6" spans="1:9" s="42" customFormat="1" ht="19.5" customHeight="1">
      <c r="A6" s="31" t="s">
        <v>5</v>
      </c>
      <c r="B6" s="21"/>
      <c r="C6" s="21"/>
      <c r="D6" s="21"/>
      <c r="E6" s="80"/>
      <c r="F6" s="53"/>
      <c r="G6" s="16" t="s">
        <v>161</v>
      </c>
      <c r="H6" s="1"/>
      <c r="I6" s="53"/>
    </row>
    <row r="7" spans="1:9" s="42" customFormat="1" ht="19.5" customHeight="1" thickBot="1">
      <c r="A7" s="32" t="s">
        <v>17</v>
      </c>
      <c r="B7" s="23"/>
      <c r="C7" s="23"/>
      <c r="D7" s="23"/>
      <c r="E7" s="81"/>
      <c r="F7" s="53"/>
      <c r="G7" s="16"/>
      <c r="H7" s="53"/>
      <c r="I7" s="53"/>
    </row>
    <row r="8" spans="1:7" s="42" customFormat="1" ht="19.5" customHeight="1" thickBot="1">
      <c r="A8" s="44"/>
      <c r="B8" s="21"/>
      <c r="C8" s="21"/>
      <c r="D8" s="21"/>
      <c r="E8" s="43"/>
      <c r="F8" s="1"/>
      <c r="G8" s="53"/>
    </row>
    <row r="9" spans="1:10" s="42" customFormat="1" ht="19.5" customHeight="1" thickBot="1">
      <c r="A9" s="45" t="s">
        <v>0</v>
      </c>
      <c r="B9" s="46" t="s">
        <v>1</v>
      </c>
      <c r="C9" s="46" t="s">
        <v>2</v>
      </c>
      <c r="D9" s="46" t="s">
        <v>3</v>
      </c>
      <c r="E9" s="58" t="s">
        <v>4</v>
      </c>
      <c r="F9" s="94" t="s">
        <v>166</v>
      </c>
      <c r="G9" s="95" t="s">
        <v>167</v>
      </c>
      <c r="H9" s="95" t="s">
        <v>157</v>
      </c>
      <c r="I9" s="95" t="s">
        <v>158</v>
      </c>
      <c r="J9" s="95" t="s">
        <v>168</v>
      </c>
    </row>
    <row r="10" spans="1:10" s="42" customFormat="1" ht="19.5" customHeight="1">
      <c r="A10" s="76">
        <v>15</v>
      </c>
      <c r="B10" s="73" t="s">
        <v>62</v>
      </c>
      <c r="C10" s="64" t="s">
        <v>63</v>
      </c>
      <c r="D10" s="74" t="s">
        <v>18</v>
      </c>
      <c r="E10" s="75" t="s">
        <v>42</v>
      </c>
      <c r="F10" s="50">
        <v>0</v>
      </c>
      <c r="G10" s="105">
        <v>70.2</v>
      </c>
      <c r="H10" s="50"/>
      <c r="I10" s="50">
        <f>H10+F10</f>
        <v>0</v>
      </c>
      <c r="J10" s="47">
        <v>1</v>
      </c>
    </row>
    <row r="11" spans="1:10" s="44" customFormat="1" ht="24.75" customHeight="1" thickBot="1">
      <c r="A11" s="83" t="s">
        <v>169</v>
      </c>
      <c r="B11" s="84" t="s">
        <v>46</v>
      </c>
      <c r="C11" s="84" t="s">
        <v>137</v>
      </c>
      <c r="D11" s="85" t="s">
        <v>18</v>
      </c>
      <c r="E11" s="75" t="s">
        <v>42</v>
      </c>
      <c r="F11" s="50">
        <v>0</v>
      </c>
      <c r="G11" s="50">
        <v>73.36</v>
      </c>
      <c r="H11" s="50"/>
      <c r="I11" s="50">
        <f>H11+F11</f>
        <v>0</v>
      </c>
      <c r="J11" s="50">
        <v>2</v>
      </c>
    </row>
    <row r="12" spans="1:11" s="42" customFormat="1" ht="19.5" customHeight="1" thickBot="1">
      <c r="A12" s="45" t="s">
        <v>0</v>
      </c>
      <c r="B12" s="46" t="s">
        <v>1</v>
      </c>
      <c r="C12" s="46" t="s">
        <v>2</v>
      </c>
      <c r="D12" s="46" t="s">
        <v>3</v>
      </c>
      <c r="E12" s="58" t="s">
        <v>4</v>
      </c>
      <c r="F12" s="94" t="s">
        <v>166</v>
      </c>
      <c r="G12" s="95" t="s">
        <v>167</v>
      </c>
      <c r="H12" s="95" t="s">
        <v>157</v>
      </c>
      <c r="I12" s="95" t="s">
        <v>158</v>
      </c>
      <c r="J12" s="95" t="s">
        <v>168</v>
      </c>
      <c r="K12" s="95" t="s">
        <v>160</v>
      </c>
    </row>
    <row r="13" spans="1:11" s="44" customFormat="1" ht="24.75" customHeight="1">
      <c r="A13" s="61">
        <v>20</v>
      </c>
      <c r="B13" s="63" t="s">
        <v>53</v>
      </c>
      <c r="C13" s="63" t="s">
        <v>54</v>
      </c>
      <c r="D13" s="78" t="s">
        <v>55</v>
      </c>
      <c r="E13" s="78" t="s">
        <v>28</v>
      </c>
      <c r="F13" s="50">
        <v>0</v>
      </c>
      <c r="G13" s="50">
        <v>65.45</v>
      </c>
      <c r="H13" s="50"/>
      <c r="I13" s="50">
        <f>H13+F13</f>
        <v>0</v>
      </c>
      <c r="J13" s="50">
        <v>1</v>
      </c>
      <c r="K13" s="50" t="s">
        <v>186</v>
      </c>
    </row>
    <row r="14" spans="1:11" s="44" customFormat="1" ht="24.75" customHeight="1">
      <c r="A14" s="62">
        <v>18</v>
      </c>
      <c r="B14" s="73" t="s">
        <v>25</v>
      </c>
      <c r="C14" s="64" t="s">
        <v>26</v>
      </c>
      <c r="D14" s="74" t="s">
        <v>27</v>
      </c>
      <c r="E14" s="75" t="s">
        <v>28</v>
      </c>
      <c r="F14" s="50">
        <v>4</v>
      </c>
      <c r="G14" s="50">
        <v>74.31</v>
      </c>
      <c r="H14" s="50"/>
      <c r="I14" s="50">
        <f>H14+F14</f>
        <v>4</v>
      </c>
      <c r="J14" s="50">
        <v>2</v>
      </c>
      <c r="K14" s="50"/>
    </row>
    <row r="15" spans="1:11" s="44" customFormat="1" ht="24.75" customHeight="1">
      <c r="A15" s="62">
        <v>3</v>
      </c>
      <c r="B15" s="73" t="s">
        <v>25</v>
      </c>
      <c r="C15" s="64" t="s">
        <v>52</v>
      </c>
      <c r="D15" s="74" t="s">
        <v>27</v>
      </c>
      <c r="E15" s="75" t="s">
        <v>28</v>
      </c>
      <c r="F15" s="50">
        <v>4</v>
      </c>
      <c r="G15" s="50">
        <v>74.39</v>
      </c>
      <c r="H15" s="50"/>
      <c r="I15" s="50">
        <f>H15+F15</f>
        <v>4</v>
      </c>
      <c r="J15" s="50">
        <v>3</v>
      </c>
      <c r="K15" s="50"/>
    </row>
    <row r="16" spans="1:11" s="44" customFormat="1" ht="24.75" customHeight="1">
      <c r="A16" s="76">
        <v>7</v>
      </c>
      <c r="B16" s="73" t="s">
        <v>46</v>
      </c>
      <c r="C16" s="64" t="s">
        <v>47</v>
      </c>
      <c r="D16" s="74" t="s">
        <v>18</v>
      </c>
      <c r="E16" s="75" t="s">
        <v>28</v>
      </c>
      <c r="F16" s="50">
        <v>4</v>
      </c>
      <c r="G16" s="50">
        <v>75.26</v>
      </c>
      <c r="H16" s="50"/>
      <c r="I16" s="50">
        <f>H16+F16</f>
        <v>4</v>
      </c>
      <c r="J16" s="50">
        <v>4</v>
      </c>
      <c r="K16" s="50" t="s">
        <v>187</v>
      </c>
    </row>
    <row r="17" spans="1:11" s="44" customFormat="1" ht="24.75" customHeight="1">
      <c r="A17" s="76">
        <v>6</v>
      </c>
      <c r="B17" s="73" t="s">
        <v>48</v>
      </c>
      <c r="C17" s="64" t="s">
        <v>49</v>
      </c>
      <c r="D17" s="74" t="s">
        <v>50</v>
      </c>
      <c r="E17" s="75" t="s">
        <v>28</v>
      </c>
      <c r="F17" s="50" t="s">
        <v>195</v>
      </c>
      <c r="G17" s="50"/>
      <c r="H17" s="50"/>
      <c r="I17" s="50"/>
      <c r="J17" s="50"/>
      <c r="K17" s="50"/>
    </row>
    <row r="18" spans="1:11" s="44" customFormat="1" ht="24.75" customHeight="1" thickBot="1">
      <c r="A18" s="76">
        <v>21</v>
      </c>
      <c r="B18" s="63" t="s">
        <v>56</v>
      </c>
      <c r="C18" s="63" t="s">
        <v>57</v>
      </c>
      <c r="D18" s="78" t="s">
        <v>55</v>
      </c>
      <c r="E18" s="78" t="s">
        <v>30</v>
      </c>
      <c r="F18" s="50">
        <v>0</v>
      </c>
      <c r="G18" s="50">
        <v>74.69</v>
      </c>
      <c r="H18" s="50"/>
      <c r="I18" s="50"/>
      <c r="J18" s="50"/>
      <c r="K18" s="50"/>
    </row>
    <row r="19" spans="1:11" s="42" customFormat="1" ht="19.5" customHeight="1" thickBot="1">
      <c r="A19" s="45" t="s">
        <v>0</v>
      </c>
      <c r="B19" s="46" t="s">
        <v>1</v>
      </c>
      <c r="C19" s="46" t="s">
        <v>2</v>
      </c>
      <c r="D19" s="46" t="s">
        <v>3</v>
      </c>
      <c r="E19" s="58" t="s">
        <v>4</v>
      </c>
      <c r="F19" s="94" t="s">
        <v>166</v>
      </c>
      <c r="G19" s="95" t="s">
        <v>167</v>
      </c>
      <c r="H19" s="95" t="s">
        <v>157</v>
      </c>
      <c r="I19" s="95" t="s">
        <v>158</v>
      </c>
      <c r="J19" s="95" t="s">
        <v>168</v>
      </c>
      <c r="K19" s="95" t="s">
        <v>160</v>
      </c>
    </row>
    <row r="20" spans="1:11" s="44" customFormat="1" ht="24.75" customHeight="1">
      <c r="A20" s="76">
        <v>14</v>
      </c>
      <c r="B20" s="73" t="s">
        <v>58</v>
      </c>
      <c r="C20" s="64" t="s">
        <v>59</v>
      </c>
      <c r="D20" s="74" t="s">
        <v>55</v>
      </c>
      <c r="E20" s="75" t="s">
        <v>33</v>
      </c>
      <c r="F20" s="50">
        <v>0</v>
      </c>
      <c r="G20" s="50">
        <v>59.03</v>
      </c>
      <c r="H20" s="50"/>
      <c r="I20" s="50">
        <f aca="true" t="shared" si="0" ref="I20:I29">H20+F20</f>
        <v>0</v>
      </c>
      <c r="J20" s="50">
        <v>1</v>
      </c>
      <c r="K20" s="50" t="s">
        <v>186</v>
      </c>
    </row>
    <row r="21" spans="1:11" s="44" customFormat="1" ht="24.75" customHeight="1">
      <c r="A21" s="61">
        <v>12</v>
      </c>
      <c r="B21" s="73" t="s">
        <v>36</v>
      </c>
      <c r="C21" s="64" t="s">
        <v>37</v>
      </c>
      <c r="D21" s="74" t="s">
        <v>18</v>
      </c>
      <c r="E21" s="75" t="s">
        <v>24</v>
      </c>
      <c r="F21" s="50">
        <v>0</v>
      </c>
      <c r="G21" s="50">
        <v>66.36</v>
      </c>
      <c r="H21" s="50"/>
      <c r="I21" s="50">
        <f t="shared" si="0"/>
        <v>0</v>
      </c>
      <c r="J21" s="50">
        <v>2</v>
      </c>
      <c r="K21" s="50" t="s">
        <v>186</v>
      </c>
    </row>
    <row r="22" spans="1:11" s="44" customFormat="1" ht="24.75" customHeight="1">
      <c r="A22" s="62" t="s">
        <v>177</v>
      </c>
      <c r="B22" s="73" t="s">
        <v>183</v>
      </c>
      <c r="C22" s="64" t="s">
        <v>184</v>
      </c>
      <c r="D22" s="74" t="s">
        <v>23</v>
      </c>
      <c r="E22" s="75" t="s">
        <v>185</v>
      </c>
      <c r="F22" s="50">
        <v>0</v>
      </c>
      <c r="G22" s="50">
        <v>68.32</v>
      </c>
      <c r="H22" s="50"/>
      <c r="I22" s="50">
        <f t="shared" si="0"/>
        <v>0</v>
      </c>
      <c r="J22" s="50">
        <v>3</v>
      </c>
      <c r="K22" s="50"/>
    </row>
    <row r="23" spans="1:11" s="44" customFormat="1" ht="24.75" customHeight="1">
      <c r="A23" s="76">
        <v>16</v>
      </c>
      <c r="B23" s="73" t="s">
        <v>31</v>
      </c>
      <c r="C23" s="64" t="s">
        <v>32</v>
      </c>
      <c r="D23" s="74" t="s">
        <v>29</v>
      </c>
      <c r="E23" s="75" t="s">
        <v>33</v>
      </c>
      <c r="F23" s="50">
        <v>0</v>
      </c>
      <c r="G23" s="50">
        <v>70.58</v>
      </c>
      <c r="H23" s="50"/>
      <c r="I23" s="50">
        <f t="shared" si="0"/>
        <v>0</v>
      </c>
      <c r="J23" s="50">
        <v>4</v>
      </c>
      <c r="K23" s="50" t="s">
        <v>187</v>
      </c>
    </row>
    <row r="24" spans="1:11" s="44" customFormat="1" ht="24.75" customHeight="1">
      <c r="A24" s="61">
        <v>9</v>
      </c>
      <c r="B24" s="73" t="s">
        <v>43</v>
      </c>
      <c r="C24" s="64" t="s">
        <v>44</v>
      </c>
      <c r="D24" s="74" t="s">
        <v>18</v>
      </c>
      <c r="E24" s="75" t="s">
        <v>45</v>
      </c>
      <c r="F24" s="50">
        <v>0</v>
      </c>
      <c r="G24" s="50">
        <v>79.54</v>
      </c>
      <c r="H24" s="50">
        <v>1</v>
      </c>
      <c r="I24" s="50">
        <f t="shared" si="0"/>
        <v>1</v>
      </c>
      <c r="J24" s="50">
        <v>5</v>
      </c>
      <c r="K24" s="50"/>
    </row>
    <row r="25" spans="1:11" s="44" customFormat="1" ht="24.75" customHeight="1">
      <c r="A25" s="76">
        <v>22</v>
      </c>
      <c r="B25" s="84" t="s">
        <v>126</v>
      </c>
      <c r="C25" s="84" t="s">
        <v>127</v>
      </c>
      <c r="D25" s="85" t="s">
        <v>55</v>
      </c>
      <c r="E25" s="75" t="s">
        <v>33</v>
      </c>
      <c r="F25" s="50">
        <v>4</v>
      </c>
      <c r="G25" s="50">
        <v>71.94</v>
      </c>
      <c r="H25" s="50"/>
      <c r="I25" s="50">
        <f t="shared" si="0"/>
        <v>4</v>
      </c>
      <c r="J25" s="50">
        <v>6</v>
      </c>
      <c r="K25" s="50"/>
    </row>
    <row r="26" spans="1:11" s="44" customFormat="1" ht="24.75" customHeight="1">
      <c r="A26" s="62">
        <v>19</v>
      </c>
      <c r="B26" s="73" t="s">
        <v>21</v>
      </c>
      <c r="C26" s="64" t="s">
        <v>22</v>
      </c>
      <c r="D26" s="74" t="s">
        <v>23</v>
      </c>
      <c r="E26" s="75" t="s">
        <v>24</v>
      </c>
      <c r="F26" s="50">
        <v>4</v>
      </c>
      <c r="G26" s="50">
        <v>84.13</v>
      </c>
      <c r="H26" s="50">
        <v>3</v>
      </c>
      <c r="I26" s="50">
        <f t="shared" si="0"/>
        <v>7</v>
      </c>
      <c r="J26" s="50">
        <v>7</v>
      </c>
      <c r="K26" s="50" t="s">
        <v>187</v>
      </c>
    </row>
    <row r="27" spans="1:11" s="44" customFormat="1" ht="24.75" customHeight="1">
      <c r="A27" s="61">
        <v>4</v>
      </c>
      <c r="B27" s="73" t="s">
        <v>60</v>
      </c>
      <c r="C27" s="64" t="s">
        <v>61</v>
      </c>
      <c r="D27" s="74" t="s">
        <v>18</v>
      </c>
      <c r="E27" s="75" t="s">
        <v>45</v>
      </c>
      <c r="F27" s="50">
        <v>8</v>
      </c>
      <c r="G27" s="50">
        <v>62.98</v>
      </c>
      <c r="H27" s="50"/>
      <c r="I27" s="50">
        <f t="shared" si="0"/>
        <v>8</v>
      </c>
      <c r="J27" s="50">
        <v>8</v>
      </c>
      <c r="K27" s="50"/>
    </row>
    <row r="28" spans="1:11" s="44" customFormat="1" ht="24.75" customHeight="1">
      <c r="A28" s="76">
        <v>13</v>
      </c>
      <c r="B28" s="73" t="s">
        <v>34</v>
      </c>
      <c r="C28" s="64" t="s">
        <v>35</v>
      </c>
      <c r="D28" s="74" t="s">
        <v>18</v>
      </c>
      <c r="E28" s="75" t="s">
        <v>33</v>
      </c>
      <c r="F28" s="50">
        <v>8</v>
      </c>
      <c r="G28" s="105">
        <v>74</v>
      </c>
      <c r="H28" s="50"/>
      <c r="I28" s="50">
        <f t="shared" si="0"/>
        <v>8</v>
      </c>
      <c r="J28" s="50">
        <v>9</v>
      </c>
      <c r="K28" s="50"/>
    </row>
    <row r="29" spans="1:11" s="44" customFormat="1" ht="24.75" customHeight="1">
      <c r="A29" s="62">
        <v>11</v>
      </c>
      <c r="B29" s="84" t="s">
        <v>140</v>
      </c>
      <c r="C29" s="84" t="s">
        <v>141</v>
      </c>
      <c r="D29" s="85" t="s">
        <v>55</v>
      </c>
      <c r="E29" s="77" t="s">
        <v>193</v>
      </c>
      <c r="F29" s="50">
        <v>8</v>
      </c>
      <c r="G29" s="50">
        <v>80.94</v>
      </c>
      <c r="H29" s="50">
        <v>2</v>
      </c>
      <c r="I29" s="50">
        <f t="shared" si="0"/>
        <v>10</v>
      </c>
      <c r="J29" s="50">
        <v>10</v>
      </c>
      <c r="K29" s="50"/>
    </row>
    <row r="30" spans="1:11" s="44" customFormat="1" ht="24.75" customHeight="1">
      <c r="A30" s="76">
        <v>5</v>
      </c>
      <c r="B30" s="73" t="s">
        <v>21</v>
      </c>
      <c r="C30" s="64" t="s">
        <v>51</v>
      </c>
      <c r="D30" s="74" t="s">
        <v>23</v>
      </c>
      <c r="E30" s="75" t="s">
        <v>24</v>
      </c>
      <c r="F30" s="50" t="s">
        <v>194</v>
      </c>
      <c r="G30" s="50"/>
      <c r="H30" s="50"/>
      <c r="I30" s="50"/>
      <c r="J30" s="50"/>
      <c r="K30" s="50"/>
    </row>
    <row r="31" spans="1:7" s="42" customFormat="1" ht="24.75" customHeight="1">
      <c r="A31" s="41"/>
      <c r="B31" s="48"/>
      <c r="C31" s="48"/>
      <c r="D31" s="48"/>
      <c r="E31" s="48"/>
      <c r="F31" s="1"/>
      <c r="G31" s="1"/>
    </row>
    <row r="32" spans="1:7" s="42" customFormat="1" ht="24.75" customHeight="1">
      <c r="A32" s="41"/>
      <c r="B32" s="48"/>
      <c r="C32" s="48"/>
      <c r="D32" s="48"/>
      <c r="E32" s="48"/>
      <c r="F32" s="1"/>
      <c r="G32" s="1"/>
    </row>
    <row r="33" spans="1:7" s="42" customFormat="1" ht="24.75" customHeight="1">
      <c r="A33" s="41"/>
      <c r="B33" s="48"/>
      <c r="C33" s="48"/>
      <c r="D33" s="48"/>
      <c r="E33" s="48"/>
      <c r="F33" s="1"/>
      <c r="G33" s="1"/>
    </row>
    <row r="34" spans="1:7" s="42" customFormat="1" ht="24.75" customHeight="1">
      <c r="A34" s="41"/>
      <c r="B34" s="48"/>
      <c r="C34" s="48"/>
      <c r="D34" s="48"/>
      <c r="E34" s="48"/>
      <c r="F34" s="1"/>
      <c r="G34" s="1"/>
    </row>
    <row r="35" spans="1:7" s="42" customFormat="1" ht="24.75" customHeight="1">
      <c r="A35" s="41"/>
      <c r="B35" s="48"/>
      <c r="C35" s="48"/>
      <c r="D35" s="48"/>
      <c r="E35" s="48"/>
      <c r="F35" s="1"/>
      <c r="G35" s="1"/>
    </row>
    <row r="36" spans="1:7" s="42" customFormat="1" ht="24.75" customHeight="1">
      <c r="A36" s="41"/>
      <c r="B36" s="48"/>
      <c r="C36" s="48"/>
      <c r="D36" s="48"/>
      <c r="E36" s="48"/>
      <c r="F36" s="1"/>
      <c r="G36" s="1"/>
    </row>
    <row r="37" spans="1:7" s="42" customFormat="1" ht="24.75" customHeight="1">
      <c r="A37" s="7"/>
      <c r="B37" s="49"/>
      <c r="C37" s="49"/>
      <c r="D37" s="49"/>
      <c r="E37" s="49"/>
      <c r="F37" s="1"/>
      <c r="G37" s="1"/>
    </row>
    <row r="38" spans="1:7" s="42" customFormat="1" ht="24.75" customHeight="1">
      <c r="A38" s="7"/>
      <c r="B38" s="49"/>
      <c r="C38" s="49"/>
      <c r="D38" s="49"/>
      <c r="E38" s="49"/>
      <c r="F38" s="1"/>
      <c r="G38" s="1"/>
    </row>
    <row r="39" spans="1:7" s="42" customFormat="1" ht="24.75" customHeight="1">
      <c r="A39" s="7"/>
      <c r="B39" s="49"/>
      <c r="C39" s="49"/>
      <c r="D39" s="49"/>
      <c r="E39" s="49"/>
      <c r="F39" s="1"/>
      <c r="G39" s="1"/>
    </row>
    <row r="40" spans="1:7" s="42" customFormat="1" ht="24.75" customHeight="1">
      <c r="A40" s="7"/>
      <c r="B40" s="49"/>
      <c r="C40" s="49"/>
      <c r="D40" s="49"/>
      <c r="E40" s="49"/>
      <c r="F40" s="1"/>
      <c r="G40" s="1"/>
    </row>
    <row r="41" spans="1:7" s="42" customFormat="1" ht="24.75" customHeight="1">
      <c r="A41" s="7"/>
      <c r="B41" s="49"/>
      <c r="C41" s="49"/>
      <c r="D41" s="49"/>
      <c r="E41" s="49"/>
      <c r="F41" s="1"/>
      <c r="G41" s="1"/>
    </row>
    <row r="42" spans="1:7" s="42" customFormat="1" ht="24.75" customHeight="1">
      <c r="A42" s="7"/>
      <c r="B42" s="7"/>
      <c r="C42" s="7"/>
      <c r="D42" s="7"/>
      <c r="E42" s="7"/>
      <c r="F42" s="1"/>
      <c r="G42" s="1"/>
    </row>
    <row r="43" spans="1:7" s="42" customFormat="1" ht="24.75" customHeight="1">
      <c r="A43" s="7"/>
      <c r="B43" s="7"/>
      <c r="C43" s="49"/>
      <c r="D43" s="7"/>
      <c r="E43" s="7"/>
      <c r="F43" s="1"/>
      <c r="G43" s="1"/>
    </row>
    <row r="44" spans="1:7" s="42" customFormat="1" ht="24.75" customHeight="1">
      <c r="A44" s="7"/>
      <c r="B44" s="7"/>
      <c r="C44" s="7"/>
      <c r="D44" s="7"/>
      <c r="E44" s="7"/>
      <c r="F44" s="1"/>
      <c r="G44" s="1"/>
    </row>
    <row r="45" spans="1:5" ht="12.75" customHeight="1">
      <c r="A45" s="4"/>
      <c r="B45" s="3"/>
      <c r="C45" s="3"/>
      <c r="D45" s="3"/>
      <c r="E45" s="3"/>
    </row>
    <row r="46" spans="1:5" ht="12.75" customHeight="1">
      <c r="A46" s="4"/>
      <c r="B46" s="3"/>
      <c r="C46" s="3"/>
      <c r="D46" s="3"/>
      <c r="E46" s="3"/>
    </row>
    <row r="47" spans="1:5" ht="12.75" customHeight="1">
      <c r="A47" s="4"/>
      <c r="B47" s="3"/>
      <c r="C47" s="3"/>
      <c r="D47" s="3"/>
      <c r="E47" s="3"/>
    </row>
    <row r="48" spans="1:5" ht="12.75" customHeight="1">
      <c r="A48" s="4"/>
      <c r="B48" s="3"/>
      <c r="C48" s="3"/>
      <c r="D48" s="3"/>
      <c r="E48" s="3"/>
    </row>
    <row r="49" spans="1:5" ht="12.75" customHeight="1">
      <c r="A49" s="4"/>
      <c r="B49" s="3"/>
      <c r="C49" s="3"/>
      <c r="D49" s="3"/>
      <c r="E49" s="3"/>
    </row>
    <row r="50" spans="1:5" ht="12.75" customHeight="1">
      <c r="A50" s="4"/>
      <c r="B50" s="3"/>
      <c r="C50" s="3"/>
      <c r="D50" s="3"/>
      <c r="E50" s="3"/>
    </row>
  </sheetData>
  <sheetProtection/>
  <mergeCells count="3">
    <mergeCell ref="A1:G1"/>
    <mergeCell ref="A2:G2"/>
    <mergeCell ref="A3:G3"/>
  </mergeCells>
  <printOptions/>
  <pageMargins left="0.511811024" right="0.511811024" top="0.787401575" bottom="0.787401575" header="0.31496062" footer="0.31496062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FHMG</dc:creator>
  <cp:keywords/>
  <dc:description/>
  <cp:lastModifiedBy>Andre Viana Queiroga de Deus</cp:lastModifiedBy>
  <cp:lastPrinted>2015-11-29T14:05:19Z</cp:lastPrinted>
  <dcterms:created xsi:type="dcterms:W3CDTF">2009-09-09T21:09:37Z</dcterms:created>
  <dcterms:modified xsi:type="dcterms:W3CDTF">2015-12-01T13:29:25Z</dcterms:modified>
  <cp:category/>
  <cp:version/>
  <cp:contentType/>
  <cp:contentStatus/>
</cp:coreProperties>
</file>