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1,40m " sheetId="1" r:id="rId1"/>
    <sheet name="1,30m" sheetId="2" r:id="rId2"/>
    <sheet name="1,20m" sheetId="3" r:id="rId3"/>
    <sheet name="1,10m" sheetId="4" r:id="rId4"/>
    <sheet name="1,00m" sheetId="5" r:id="rId5"/>
  </sheets>
  <definedNames>
    <definedName name="_xlnm.Print_Area" localSheetId="4">'1,00m'!$A$1:$P$87</definedName>
    <definedName name="_xlnm.Print_Area" localSheetId="3">'1,10m'!$A$1:$O$69</definedName>
    <definedName name="_xlnm.Print_Area" localSheetId="2">'1,20m'!$A$1:$J$43</definedName>
    <definedName name="_xlnm.Print_Area" localSheetId="1">'1,30m'!$A$1:$J$45</definedName>
    <definedName name="_xlnm.Print_Area" localSheetId="0">'1,40m '!$A$1:$J$33</definedName>
  </definedNames>
  <calcPr fullCalcOnLoad="1"/>
</workbook>
</file>

<file path=xl/sharedStrings.xml><?xml version="1.0" encoding="utf-8"?>
<sst xmlns="http://schemas.openxmlformats.org/spreadsheetml/2006/main" count="626" uniqueCount="265">
  <si>
    <t>Ordem</t>
  </si>
  <si>
    <t>Concorrente</t>
  </si>
  <si>
    <t>Cavalo</t>
  </si>
  <si>
    <t>Entidade</t>
  </si>
  <si>
    <t>Categ.</t>
  </si>
  <si>
    <t>Cronômetro. Tabela A. Art. 238.2.1</t>
  </si>
  <si>
    <t>Série 05 - Mini-Mirim e Jovem Cavaleiro B</t>
  </si>
  <si>
    <t>Série 05 - Amador B, Master B e Aberta</t>
  </si>
  <si>
    <t>Série 06 - Pré-Mirim, JC A, Amador A, Master A e Aberta</t>
  </si>
  <si>
    <t>Normal, sem cronômetro, sem desempate, com tempo concedido. Tabela A. Art. 238.1.1</t>
  </si>
  <si>
    <t>Série 06 - CN 05 anos</t>
  </si>
  <si>
    <t>Cavalos Novos 04 anos</t>
  </si>
  <si>
    <t>Normal sem cronômetro, sem desempate, com tempo concedido.</t>
  </si>
  <si>
    <t>Altura: 1,00m x 1,20m. Velocidade 350m/min. Pista de grama.</t>
  </si>
  <si>
    <t>Cronômetro, Tabela A. Art. 238.2.2.</t>
  </si>
  <si>
    <t>Altura: 1,10m x 1,30m. Velocidade 350m/min. Pista de grama.</t>
  </si>
  <si>
    <t>Série 09 - Sênior, Júnior, Young Riders e Aberta</t>
  </si>
  <si>
    <t>Altura: 1,40m x 1,80m. Velocidade 350m/min. Pista de grama.</t>
  </si>
  <si>
    <t>SÉRIE 07– Mirim, Jovem Cavaleiro, Amador, Master, Sênior A, CN 06 Anos e Aberta</t>
  </si>
  <si>
    <t>Altura: 1,20m x 1,50m. Velocidade: 350 m/min. Pista de grama</t>
  </si>
  <si>
    <t>Altura: 1,30m x 1,60m. Velocidade: 350 m/min. Pista de grama.</t>
  </si>
  <si>
    <t>SÉRIE 08 – Pré-Junior, Jovem Cavaleiro Top, Amador Top, Master Top, Sênior Especial, CN 07 anos e aberta</t>
  </si>
  <si>
    <t>Aberta</t>
  </si>
  <si>
    <t>Senior</t>
  </si>
  <si>
    <t>Amador Top</t>
  </si>
  <si>
    <t>CN 07 anos</t>
  </si>
  <si>
    <t>Sênior Especial</t>
  </si>
  <si>
    <t>Amador</t>
  </si>
  <si>
    <t>CN 06 anos</t>
  </si>
  <si>
    <t>Amador A</t>
  </si>
  <si>
    <t>Máster A</t>
  </si>
  <si>
    <t xml:space="preserve">Prova de faixa de tempo com classificação pelo tempo ideal. Tabela A. </t>
  </si>
  <si>
    <t>Desempate, Tabela A. Art. 238.2.2</t>
  </si>
  <si>
    <t>CN 04 anos</t>
  </si>
  <si>
    <t>Amador B</t>
  </si>
  <si>
    <t>Mini-Mirim</t>
  </si>
  <si>
    <t>Sênior A</t>
  </si>
  <si>
    <t>III ETAPA DO CAMPEONATO MINEIRO DE SALTO FHMG</t>
  </si>
  <si>
    <t>Desempate, Tabela A. Art. 238.2.2.</t>
  </si>
  <si>
    <t>Felipe Lopes Morgan</t>
  </si>
  <si>
    <t>TOP TEAM Chap Landin</t>
  </si>
  <si>
    <t>Top Team</t>
  </si>
  <si>
    <t>TOP TEAM Quanti</t>
  </si>
  <si>
    <t>Pedro Paulo Lacerda</t>
  </si>
  <si>
    <t>Carataco Cepel</t>
  </si>
  <si>
    <t>CEPEL</t>
  </si>
  <si>
    <t>Sergio Marins</t>
  </si>
  <si>
    <t>Look At Me Cepel</t>
  </si>
  <si>
    <t>Cleona Sjs</t>
  </si>
  <si>
    <t>NUTREAL</t>
  </si>
  <si>
    <t>Heliana Fernanda de Albuquerque Andrade</t>
  </si>
  <si>
    <t>Dartagnan</t>
  </si>
  <si>
    <t>CHEVALS</t>
  </si>
  <si>
    <t>VL Obelix Latin</t>
  </si>
  <si>
    <t>Fellipe Santiago</t>
  </si>
  <si>
    <t>Sibilante</t>
  </si>
  <si>
    <t>SHMG</t>
  </si>
  <si>
    <t>Calibre do Cach</t>
  </si>
  <si>
    <t>Ademir de Oliveira</t>
  </si>
  <si>
    <t>RSL Cougar</t>
  </si>
  <si>
    <t>VHRG</t>
  </si>
  <si>
    <t>joao pedro lambertucci</t>
  </si>
  <si>
    <t>nutreal franco</t>
  </si>
  <si>
    <t>Paulo Sergio Nunes</t>
  </si>
  <si>
    <t>Drogavet BF Rembrandt</t>
  </si>
  <si>
    <t>Manege Pampulha</t>
  </si>
  <si>
    <t>TOP TEAM Air Way Z</t>
  </si>
  <si>
    <t>Leonardo André Alves de Souza</t>
  </si>
  <si>
    <t>Filhote II Equittar</t>
  </si>
  <si>
    <t>LFB Louloubet Cepel</t>
  </si>
  <si>
    <t>Lionella JMen Cepel</t>
  </si>
  <si>
    <t>henrique rocha</t>
  </si>
  <si>
    <t>pomme dor</t>
  </si>
  <si>
    <t>LEONARDO MARTINS</t>
  </si>
  <si>
    <t>LM IMPRESSA</t>
  </si>
  <si>
    <t>Manege LM</t>
  </si>
  <si>
    <t>LM CALOROSO</t>
  </si>
  <si>
    <t>Felipe Ferreira figueiredo</t>
  </si>
  <si>
    <t>Land América</t>
  </si>
  <si>
    <t>J Cavaleiro Top</t>
  </si>
  <si>
    <t>Ana Clara Amaral Arantes Boczar</t>
  </si>
  <si>
    <t>SL Bocejo</t>
  </si>
  <si>
    <t>XAPURI</t>
  </si>
  <si>
    <t>nutreal gaston</t>
  </si>
  <si>
    <t>J Cavaleiro</t>
  </si>
  <si>
    <t>RSL Beyoncê</t>
  </si>
  <si>
    <t>Wanderson Alves Pereira</t>
  </si>
  <si>
    <t>Voando Alto</t>
  </si>
  <si>
    <t>Paulo Gil Muniz</t>
  </si>
  <si>
    <t>GR Cartier</t>
  </si>
  <si>
    <t>Sweet Dream</t>
  </si>
  <si>
    <t>queen das cataratas</t>
  </si>
  <si>
    <t>Henrique Rocha</t>
  </si>
  <si>
    <t>Estopim do Castanheiro</t>
  </si>
  <si>
    <t>PEDRO M. CARVALHO</t>
  </si>
  <si>
    <t>CHJR ANGELINA</t>
  </si>
  <si>
    <t>CENTRO HÍPICO FAZENDA DO MOINHO</t>
  </si>
  <si>
    <t>nutreal gol</t>
  </si>
  <si>
    <t>Deborah Frauches Chaves</t>
  </si>
  <si>
    <t>SL Sagitário IV</t>
  </si>
  <si>
    <t>TOP TEAM Chantilly</t>
  </si>
  <si>
    <t>Valentina Coquelicot</t>
  </si>
  <si>
    <t>Pedro Gregorio</t>
  </si>
  <si>
    <t>Dimmy</t>
  </si>
  <si>
    <t>Felipe Ventura</t>
  </si>
  <si>
    <t>Dorres SE</t>
  </si>
  <si>
    <t>Tassius Halabi</t>
  </si>
  <si>
    <t>Rosada Jmen</t>
  </si>
  <si>
    <t>Titã</t>
  </si>
  <si>
    <t>Ana Figueiró Pinheiro</t>
  </si>
  <si>
    <t>Fame the Beauty</t>
  </si>
  <si>
    <t>Marcus Antonius</t>
  </si>
  <si>
    <t>Mariana Frauches Chaves</t>
  </si>
  <si>
    <t>Forest Zisolde</t>
  </si>
  <si>
    <t>Record 3K</t>
  </si>
  <si>
    <t>Beatriz Cotta</t>
  </si>
  <si>
    <t>Carolina Goncalves Barcelos</t>
  </si>
  <si>
    <t>Katrina</t>
  </si>
  <si>
    <t>Manege Del Rey</t>
  </si>
  <si>
    <t>Andrea Gheller</t>
  </si>
  <si>
    <t>Fedex M</t>
  </si>
  <si>
    <t>MURILO CARVALHO JR</t>
  </si>
  <si>
    <t>Rômulo Rodrigues Rochas</t>
  </si>
  <si>
    <t>Chronic JMen</t>
  </si>
  <si>
    <t>TOP TEAM Carpet</t>
  </si>
  <si>
    <t>LM ORIENTE</t>
  </si>
  <si>
    <t>Polinesio Tok</t>
  </si>
  <si>
    <t>Desirre Cepel</t>
  </si>
  <si>
    <t>J Cavaleiro A</t>
  </si>
  <si>
    <t>Sergio Henrique Neves Marins</t>
  </si>
  <si>
    <t>Jetta</t>
  </si>
  <si>
    <t>Fabricio Reis Salgado</t>
  </si>
  <si>
    <t>Xandú</t>
  </si>
  <si>
    <t>PAULO MARLOW DA SILVA ANDRADE</t>
  </si>
  <si>
    <t>ACL LONDON</t>
  </si>
  <si>
    <t>Rafael Paulino Leite</t>
  </si>
  <si>
    <t>Nutreal Godiva</t>
  </si>
  <si>
    <t>Letícia Gloor</t>
  </si>
  <si>
    <t>Teneriffe Girl</t>
  </si>
  <si>
    <t>Mariana Faria Scalco</t>
  </si>
  <si>
    <t>SAULO ROBERTO TEIXEIRA</t>
  </si>
  <si>
    <t>CANDILO JMEN III</t>
  </si>
  <si>
    <t>STREET BOY 3K</t>
  </si>
  <si>
    <t>Maddox</t>
  </si>
  <si>
    <t>Rodrigo Freire Colares</t>
  </si>
  <si>
    <t>LM KADU</t>
  </si>
  <si>
    <t>LM FLICKA</t>
  </si>
  <si>
    <t>Zirocco Blanco 3k</t>
  </si>
  <si>
    <t>Julia Barbosa Moreira Bastos</t>
  </si>
  <si>
    <t>Preta Gil</t>
  </si>
  <si>
    <t>Andreia Biagioni</t>
  </si>
  <si>
    <t>Jumping Jack Flash</t>
  </si>
  <si>
    <t>Lorenzo Monteiro</t>
  </si>
  <si>
    <t>Torak Z</t>
  </si>
  <si>
    <t>Lara Sterzik Fink</t>
  </si>
  <si>
    <t>Rsl Boreal Premier</t>
  </si>
  <si>
    <t>Brunno Meyer</t>
  </si>
  <si>
    <t>Carlota das Gerais</t>
  </si>
  <si>
    <t>Ana Coutinho Ferreira</t>
  </si>
  <si>
    <t>Neptune Xango</t>
  </si>
  <si>
    <t>Roberto Souza Lima</t>
  </si>
  <si>
    <t>RSL Zaist</t>
  </si>
  <si>
    <t>carlos Alberto Sa Grise</t>
  </si>
  <si>
    <t>CHJR Come Back</t>
  </si>
  <si>
    <t>CHJR</t>
  </si>
  <si>
    <t>ANTLHETA</t>
  </si>
  <si>
    <t>Flávio Amaral</t>
  </si>
  <si>
    <t>Camperville</t>
  </si>
  <si>
    <t>Glamour Girl</t>
  </si>
  <si>
    <t>J Cavaleiro B</t>
  </si>
  <si>
    <t>Ramiro Rodrigues</t>
  </si>
  <si>
    <t>Hípica Corumi</t>
  </si>
  <si>
    <t>RAFFAELO RR</t>
  </si>
  <si>
    <t>SL HARPA RR</t>
  </si>
  <si>
    <t>stephan de Freitas Barcha</t>
  </si>
  <si>
    <t>Rodrigo Sarmento</t>
  </si>
  <si>
    <t>CHCJF</t>
  </si>
  <si>
    <t>Bachus</t>
  </si>
  <si>
    <t>CBH</t>
  </si>
  <si>
    <t>MISS Rex</t>
  </si>
  <si>
    <t>Stephan de Freitas Barcha</t>
  </si>
  <si>
    <t>Gabriel Kayan</t>
  </si>
  <si>
    <t>Athena</t>
  </si>
  <si>
    <t>Godiva</t>
  </si>
  <si>
    <t>Gabriel  Kayan</t>
  </si>
  <si>
    <t>Joao Pedro Saraiva Santos</t>
  </si>
  <si>
    <t>Andre Frauches</t>
  </si>
  <si>
    <t>TREE Bien</t>
  </si>
  <si>
    <t>Roberto Campolina</t>
  </si>
  <si>
    <t>Roquet power pe de pano</t>
  </si>
  <si>
    <t>Zeus Ampar</t>
  </si>
  <si>
    <t>Gr Cartier</t>
  </si>
  <si>
    <t>Callyca For</t>
  </si>
  <si>
    <t>Gabriela Lopes Morgan</t>
  </si>
  <si>
    <t>Top Team Queen de Revel</t>
  </si>
  <si>
    <t>Top Team WinyPeg</t>
  </si>
  <si>
    <t>thiago Cloves</t>
  </si>
  <si>
    <t>Dubai</t>
  </si>
  <si>
    <t>Camila Figuereido</t>
  </si>
  <si>
    <t xml:space="preserve">cartier haras tres barras </t>
  </si>
  <si>
    <t>laura jacomet</t>
  </si>
  <si>
    <t>gr donatella</t>
  </si>
  <si>
    <t>Luiz Felipe Prudente</t>
  </si>
  <si>
    <t>Word Leader</t>
  </si>
  <si>
    <t>Guilietta</t>
  </si>
  <si>
    <t>CN 04 anoshc</t>
  </si>
  <si>
    <t>lm</t>
  </si>
  <si>
    <t>Ana Vitoria Toledo</t>
  </si>
  <si>
    <t>Sunt Zu</t>
  </si>
  <si>
    <t>Xapuri</t>
  </si>
  <si>
    <t>mp</t>
  </si>
  <si>
    <t>aMáster B</t>
  </si>
  <si>
    <t>hex lup</t>
  </si>
  <si>
    <t>Dancer</t>
  </si>
  <si>
    <t>Angelo Augusto Stoll Leao</t>
  </si>
  <si>
    <t>Sincord Joter</t>
  </si>
  <si>
    <t>Lidia Patricia Fucks</t>
  </si>
  <si>
    <t>As good At is Get</t>
  </si>
  <si>
    <t>Marcelle Freire Colares</t>
  </si>
  <si>
    <t>Camila Gandra</t>
  </si>
  <si>
    <t>Igor Do Cash</t>
  </si>
  <si>
    <t>Eclipse blue A GMS</t>
  </si>
  <si>
    <t>Ana Clara Amaral Boczar</t>
  </si>
  <si>
    <t>SL BOCEJO</t>
  </si>
  <si>
    <t>Top TEAM Quanti</t>
  </si>
  <si>
    <t>DOMINGO</t>
  </si>
  <si>
    <t>Carolina Barcelos</t>
  </si>
  <si>
    <t xml:space="preserve">Falta </t>
  </si>
  <si>
    <t>Tempo</t>
  </si>
  <si>
    <t>Penal</t>
  </si>
  <si>
    <t>Total</t>
  </si>
  <si>
    <t>Class</t>
  </si>
  <si>
    <t>TI</t>
  </si>
  <si>
    <t>TC</t>
  </si>
  <si>
    <t>FI</t>
  </si>
  <si>
    <t>Dif</t>
  </si>
  <si>
    <t>Falta</t>
  </si>
  <si>
    <t>Top Team Queling</t>
  </si>
  <si>
    <t>Renata Teixeira</t>
  </si>
  <si>
    <t>Galileu</t>
  </si>
  <si>
    <t>Desqualificado</t>
  </si>
  <si>
    <t>Top Team Veneza</t>
  </si>
  <si>
    <t>Joao Pedro Lambertucci</t>
  </si>
  <si>
    <t>Eliminado</t>
  </si>
  <si>
    <t>40a</t>
  </si>
  <si>
    <t>Andre Pena Viotti</t>
  </si>
  <si>
    <t>APV Genova</t>
  </si>
  <si>
    <t>TOP TEAM Cher</t>
  </si>
  <si>
    <t>1e</t>
  </si>
  <si>
    <t>eliminado</t>
  </si>
  <si>
    <t>MP</t>
  </si>
  <si>
    <t>zCN 05 anoshc</t>
  </si>
  <si>
    <t>6a</t>
  </si>
  <si>
    <t>Gilson Ferreira Junior</t>
  </si>
  <si>
    <t>LM Cristal</t>
  </si>
  <si>
    <t>LM</t>
  </si>
  <si>
    <t>Bruna Malta</t>
  </si>
  <si>
    <t>Carmina Metodo</t>
  </si>
  <si>
    <t>Sthephan De Freitas Barcha</t>
  </si>
  <si>
    <t>Geneve</t>
  </si>
  <si>
    <t>Madox</t>
  </si>
  <si>
    <t>Big Boy GMS</t>
  </si>
  <si>
    <t>Ackoli Cepel</t>
  </si>
  <si>
    <t>4e</t>
  </si>
  <si>
    <t>DESEMPATE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</si>
</sst>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-416]dddd\,\ d&quot; de &quot;mmmm&quot; de &quot;yyyy"/>
    <numFmt numFmtId="185" formatCode="0.000"/>
    <numFmt numFmtId="186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177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9" fontId="1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1" fontId="2" fillId="0" borderId="10" xfId="54" applyNumberFormat="1" applyFont="1" applyFill="1" applyBorder="1" applyAlignment="1">
      <alignment horizontal="center" vertical="center"/>
      <protection/>
    </xf>
    <xf numFmtId="1" fontId="2" fillId="0" borderId="0" xfId="54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2" fillId="0" borderId="0" xfId="54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54" applyFont="1" applyBorder="1" applyAlignment="1">
      <alignment vertical="center"/>
      <protection/>
    </xf>
    <xf numFmtId="0" fontId="2" fillId="0" borderId="0" xfId="54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0" xfId="51" applyFont="1" applyBorder="1" applyAlignment="1">
      <alignment/>
      <protection/>
    </xf>
    <xf numFmtId="0" fontId="3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3" fillId="0" borderId="11" xfId="54" applyFont="1" applyFill="1" applyBorder="1" applyAlignment="1">
      <alignment vertical="center"/>
      <protection/>
    </xf>
    <xf numFmtId="0" fontId="2" fillId="0" borderId="12" xfId="54" applyFont="1" applyBorder="1" applyAlignment="1">
      <alignment vertical="center"/>
      <protection/>
    </xf>
    <xf numFmtId="0" fontId="2" fillId="0" borderId="13" xfId="54" applyFont="1" applyBorder="1" applyAlignment="1">
      <alignment vertical="center"/>
      <protection/>
    </xf>
    <xf numFmtId="0" fontId="1" fillId="0" borderId="14" xfId="0" applyFont="1" applyBorder="1" applyAlignment="1">
      <alignment vertical="center"/>
    </xf>
    <xf numFmtId="0" fontId="2" fillId="0" borderId="15" xfId="54" applyFont="1" applyBorder="1" applyAlignment="1">
      <alignment vertical="center"/>
      <protection/>
    </xf>
    <xf numFmtId="0" fontId="2" fillId="0" borderId="16" xfId="54" applyFont="1" applyFill="1" applyBorder="1" applyAlignment="1">
      <alignment vertical="center"/>
      <protection/>
    </xf>
    <xf numFmtId="0" fontId="2" fillId="0" borderId="17" xfId="54" applyFont="1" applyBorder="1" applyAlignment="1">
      <alignment vertical="center"/>
      <protection/>
    </xf>
    <xf numFmtId="0" fontId="2" fillId="0" borderId="18" xfId="54" applyFont="1" applyBorder="1" applyAlignment="1">
      <alignment vertical="center"/>
      <protection/>
    </xf>
    <xf numFmtId="0" fontId="3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11" xfId="54" applyFont="1" applyFill="1" applyBorder="1" applyAlignment="1">
      <alignment horizontal="left" vertical="center"/>
      <protection/>
    </xf>
    <xf numFmtId="0" fontId="1" fillId="0" borderId="14" xfId="0" applyFont="1" applyBorder="1" applyAlignment="1">
      <alignment horizontal="left" vertical="center"/>
    </xf>
    <xf numFmtId="0" fontId="2" fillId="0" borderId="16" xfId="54" applyFont="1" applyFill="1" applyBorder="1" applyAlignment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3" fillId="0" borderId="19" xfId="54" applyFont="1" applyFill="1" applyBorder="1" applyAlignment="1">
      <alignment horizontal="center" vertical="center"/>
      <protection/>
    </xf>
    <xf numFmtId="0" fontId="3" fillId="0" borderId="20" xfId="54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3" fillId="0" borderId="21" xfId="54" applyFont="1" applyFill="1" applyBorder="1" applyAlignment="1">
      <alignment horizontal="center" vertical="center"/>
      <protection/>
    </xf>
    <xf numFmtId="0" fontId="3" fillId="0" borderId="22" xfId="54" applyFont="1" applyFill="1" applyBorder="1" applyAlignment="1">
      <alignment horizontal="center" vertical="center"/>
      <protection/>
    </xf>
    <xf numFmtId="0" fontId="3" fillId="0" borderId="20" xfId="54" applyFont="1" applyFill="1" applyBorder="1" applyAlignment="1">
      <alignment vertical="center"/>
      <protection/>
    </xf>
    <xf numFmtId="0" fontId="3" fillId="0" borderId="21" xfId="54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vertical="center"/>
      <protection/>
    </xf>
    <xf numFmtId="0" fontId="2" fillId="0" borderId="10" xfId="54" applyFont="1" applyFill="1" applyBorder="1" applyAlignment="1">
      <alignment vertical="center"/>
      <protection/>
    </xf>
    <xf numFmtId="0" fontId="4" fillId="0" borderId="10" xfId="0" applyFont="1" applyBorder="1" applyAlignment="1">
      <alignment horizontal="center"/>
    </xf>
    <xf numFmtId="0" fontId="3" fillId="0" borderId="23" xfId="54" applyFont="1" applyFill="1" applyBorder="1" applyAlignment="1">
      <alignment horizontal="center" vertical="center"/>
      <protection/>
    </xf>
    <xf numFmtId="0" fontId="4" fillId="32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top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32" borderId="2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2" fillId="0" borderId="24" xfId="54" applyFont="1" applyFill="1" applyBorder="1" applyAlignment="1">
      <alignment horizontal="left" vertical="center"/>
      <protection/>
    </xf>
    <xf numFmtId="0" fontId="4" fillId="32" borderId="24" xfId="0" applyFont="1" applyFill="1" applyBorder="1" applyAlignment="1">
      <alignment horizontal="left"/>
    </xf>
    <xf numFmtId="0" fontId="2" fillId="0" borderId="10" xfId="54" applyFont="1" applyFill="1" applyBorder="1" applyAlignment="1">
      <alignment horizontal="left" vertical="center"/>
      <protection/>
    </xf>
    <xf numFmtId="0" fontId="4" fillId="32" borderId="10" xfId="0" applyFont="1" applyFill="1" applyBorder="1" applyAlignment="1">
      <alignment horizontal="left"/>
    </xf>
    <xf numFmtId="1" fontId="2" fillId="0" borderId="24" xfId="54" applyNumberFormat="1" applyFont="1" applyFill="1" applyBorder="1" applyAlignment="1">
      <alignment horizontal="left" vertical="center"/>
      <protection/>
    </xf>
    <xf numFmtId="0" fontId="3" fillId="0" borderId="19" xfId="54" applyFont="1" applyFill="1" applyBorder="1" applyAlignment="1">
      <alignment horizontal="left" vertical="center"/>
      <protection/>
    </xf>
    <xf numFmtId="0" fontId="3" fillId="0" borderId="20" xfId="54" applyFont="1" applyFill="1" applyBorder="1" applyAlignment="1">
      <alignment horizontal="left"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0 2" xfId="51"/>
    <cellStyle name="Normal 2" xfId="52"/>
    <cellStyle name="Normal 3" xfId="53"/>
    <cellStyle name="Normal 3 2" xfId="54"/>
    <cellStyle name="Normal 4" xfId="55"/>
    <cellStyle name="Normal 4 2" xfId="56"/>
    <cellStyle name="Normal 5" xfId="57"/>
    <cellStyle name="Normal 5 2" xfId="58"/>
    <cellStyle name="Normal 6" xfId="59"/>
    <cellStyle name="Normal 6 2" xfId="60"/>
    <cellStyle name="Normal 7" xfId="61"/>
    <cellStyle name="Normal 7 2" xfId="62"/>
    <cellStyle name="Normal 8" xfId="63"/>
    <cellStyle name="Normal 9" xfId="64"/>
    <cellStyle name="Normal 9 2" xfId="65"/>
    <cellStyle name="Nota" xfId="66"/>
    <cellStyle name="Percent" xfId="67"/>
    <cellStyle name="Saída" xfId="68"/>
    <cellStyle name="Comma [0]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png" /><Relationship Id="rId3" Type="http://schemas.openxmlformats.org/officeDocument/2006/relationships/image" Target="../media/image5.png" /><Relationship Id="rId4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png" /><Relationship Id="rId3" Type="http://schemas.openxmlformats.org/officeDocument/2006/relationships/image" Target="../media/image5.png" /><Relationship Id="rId4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7.jpeg" /><Relationship Id="rId4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png" /><Relationship Id="rId3" Type="http://schemas.openxmlformats.org/officeDocument/2006/relationships/image" Target="../media/image5.pn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142875</xdr:rowOff>
    </xdr:from>
    <xdr:to>
      <xdr:col>9</xdr:col>
      <xdr:colOff>476250</xdr:colOff>
      <xdr:row>3</xdr:row>
      <xdr:rowOff>133350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428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23</xdr:row>
      <xdr:rowOff>9525</xdr:rowOff>
    </xdr:from>
    <xdr:to>
      <xdr:col>7</xdr:col>
      <xdr:colOff>514350</xdr:colOff>
      <xdr:row>32</xdr:row>
      <xdr:rowOff>85725</xdr:rowOff>
    </xdr:to>
    <xdr:pic>
      <xdr:nvPicPr>
        <xdr:cNvPr id="2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4362450"/>
          <a:ext cx="45339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1</xdr:row>
      <xdr:rowOff>19050</xdr:rowOff>
    </xdr:from>
    <xdr:to>
      <xdr:col>8</xdr:col>
      <xdr:colOff>371475</xdr:colOff>
      <xdr:row>4</xdr:row>
      <xdr:rowOff>0</xdr:rowOff>
    </xdr:to>
    <xdr:pic>
      <xdr:nvPicPr>
        <xdr:cNvPr id="3" name="Picture 1" descr="Logo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180975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17</xdr:row>
      <xdr:rowOff>152400</xdr:rowOff>
    </xdr:from>
    <xdr:to>
      <xdr:col>7</xdr:col>
      <xdr:colOff>161925</xdr:colOff>
      <xdr:row>22</xdr:row>
      <xdr:rowOff>104775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0275" y="3419475"/>
          <a:ext cx="3971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1</xdr:row>
      <xdr:rowOff>95250</xdr:rowOff>
    </xdr:from>
    <xdr:to>
      <xdr:col>8</xdr:col>
      <xdr:colOff>581025</xdr:colOff>
      <xdr:row>4</xdr:row>
      <xdr:rowOff>38100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28575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</xdr:row>
      <xdr:rowOff>133350</xdr:rowOff>
    </xdr:from>
    <xdr:to>
      <xdr:col>8</xdr:col>
      <xdr:colOff>76200</xdr:colOff>
      <xdr:row>4</xdr:row>
      <xdr:rowOff>47625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23850"/>
          <a:ext cx="542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1809750</xdr:colOff>
      <xdr:row>33</xdr:row>
      <xdr:rowOff>133350</xdr:rowOff>
    </xdr:from>
    <xdr:to>
      <xdr:col>6</xdr:col>
      <xdr:colOff>114300</xdr:colOff>
      <xdr:row>44</xdr:row>
      <xdr:rowOff>28575</xdr:rowOff>
    </xdr:to>
    <xdr:pic>
      <xdr:nvPicPr>
        <xdr:cNvPr id="3" name="Picture 1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" y="6296025"/>
          <a:ext cx="49149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2228850</xdr:colOff>
      <xdr:row>28</xdr:row>
      <xdr:rowOff>85725</xdr:rowOff>
    </xdr:from>
    <xdr:to>
      <xdr:col>5</xdr:col>
      <xdr:colOff>209550</xdr:colOff>
      <xdr:row>33</xdr:row>
      <xdr:rowOff>28575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5324475"/>
          <a:ext cx="3981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1</xdr:row>
      <xdr:rowOff>28575</xdr:rowOff>
    </xdr:from>
    <xdr:to>
      <xdr:col>9</xdr:col>
      <xdr:colOff>85725</xdr:colOff>
      <xdr:row>4</xdr:row>
      <xdr:rowOff>85725</xdr:rowOff>
    </xdr:to>
    <xdr:pic>
      <xdr:nvPicPr>
        <xdr:cNvPr id="1" name="Imagem 5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9050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542925</xdr:colOff>
      <xdr:row>4</xdr:row>
      <xdr:rowOff>85725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1905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32</xdr:row>
      <xdr:rowOff>19050</xdr:rowOff>
    </xdr:from>
    <xdr:to>
      <xdr:col>3</xdr:col>
      <xdr:colOff>2390775</xdr:colOff>
      <xdr:row>42</xdr:row>
      <xdr:rowOff>76200</xdr:rowOff>
    </xdr:to>
    <xdr:pic>
      <xdr:nvPicPr>
        <xdr:cNvPr id="3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6096000"/>
          <a:ext cx="49244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26</xdr:row>
      <xdr:rowOff>66675</xdr:rowOff>
    </xdr:from>
    <xdr:to>
      <xdr:col>3</xdr:col>
      <xdr:colOff>2495550</xdr:colOff>
      <xdr:row>32</xdr:row>
      <xdr:rowOff>0</xdr:rowOff>
    </xdr:to>
    <xdr:pic>
      <xdr:nvPicPr>
        <xdr:cNvPr id="4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" y="5000625"/>
          <a:ext cx="489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371475</xdr:colOff>
      <xdr:row>0</xdr:row>
      <xdr:rowOff>19050</xdr:rowOff>
    </xdr:from>
    <xdr:to>
      <xdr:col>14</xdr:col>
      <xdr:colOff>38100</xdr:colOff>
      <xdr:row>5</xdr:row>
      <xdr:rowOff>0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19050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53</xdr:row>
      <xdr:rowOff>38100</xdr:rowOff>
    </xdr:from>
    <xdr:to>
      <xdr:col>9</xdr:col>
      <xdr:colOff>276225</xdr:colOff>
      <xdr:row>68</xdr:row>
      <xdr:rowOff>85725</xdr:rowOff>
    </xdr:to>
    <xdr:pic>
      <xdr:nvPicPr>
        <xdr:cNvPr id="2" name="Picture 4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12096750"/>
          <a:ext cx="61817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44</xdr:row>
      <xdr:rowOff>47625</xdr:rowOff>
    </xdr:from>
    <xdr:to>
      <xdr:col>9</xdr:col>
      <xdr:colOff>200025</xdr:colOff>
      <xdr:row>52</xdr:row>
      <xdr:rowOff>57150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648950"/>
          <a:ext cx="61245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0</xdr:row>
      <xdr:rowOff>9525</xdr:rowOff>
    </xdr:from>
    <xdr:to>
      <xdr:col>12</xdr:col>
      <xdr:colOff>190500</xdr:colOff>
      <xdr:row>4</xdr:row>
      <xdr:rowOff>123825</xdr:rowOff>
    </xdr:to>
    <xdr:pic>
      <xdr:nvPicPr>
        <xdr:cNvPr id="4" name="Picture 1" descr="Logo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77475" y="9525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1</xdr:row>
      <xdr:rowOff>38100</xdr:rowOff>
    </xdr:from>
    <xdr:to>
      <xdr:col>13</xdr:col>
      <xdr:colOff>581025</xdr:colOff>
      <xdr:row>7</xdr:row>
      <xdr:rowOff>47625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0025"/>
          <a:ext cx="933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2</xdr:row>
      <xdr:rowOff>76200</xdr:rowOff>
    </xdr:from>
    <xdr:to>
      <xdr:col>10</xdr:col>
      <xdr:colOff>400050</xdr:colOff>
      <xdr:row>8</xdr:row>
      <xdr:rowOff>38100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400050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1695450</xdr:colOff>
      <xdr:row>66</xdr:row>
      <xdr:rowOff>104775</xdr:rowOff>
    </xdr:from>
    <xdr:to>
      <xdr:col>11</xdr:col>
      <xdr:colOff>581025</xdr:colOff>
      <xdr:row>86</xdr:row>
      <xdr:rowOff>28575</xdr:rowOff>
    </xdr:to>
    <xdr:pic>
      <xdr:nvPicPr>
        <xdr:cNvPr id="3" name="Picture 4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3592175"/>
          <a:ext cx="77057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59</xdr:row>
      <xdr:rowOff>19050</xdr:rowOff>
    </xdr:from>
    <xdr:to>
      <xdr:col>9</xdr:col>
      <xdr:colOff>533400</xdr:colOff>
      <xdr:row>65</xdr:row>
      <xdr:rowOff>142875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12372975"/>
          <a:ext cx="5172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="90" zoomScaleSheetLayoutView="90" zoomScalePageLayoutView="0" workbookViewId="0" topLeftCell="A1">
      <selection activeCell="A2" sqref="A2:E2"/>
    </sheetView>
  </sheetViews>
  <sheetFormatPr defaultColWidth="9.140625" defaultRowHeight="12.75"/>
  <cols>
    <col min="1" max="1" width="6.7109375" style="27" customWidth="1"/>
    <col min="2" max="2" width="23.28125" style="11" bestFit="1" customWidth="1"/>
    <col min="3" max="3" width="25.421875" style="11" bestFit="1" customWidth="1"/>
    <col min="4" max="4" width="10.140625" style="11" bestFit="1" customWidth="1"/>
    <col min="5" max="5" width="6.28125" style="27" bestFit="1" customWidth="1"/>
    <col min="6" max="16384" width="9.140625" style="27" customWidth="1"/>
  </cols>
  <sheetData>
    <row r="1" spans="1:16" s="3" customFormat="1" ht="12.75" customHeight="1">
      <c r="A1" s="133" t="s">
        <v>37</v>
      </c>
      <c r="B1" s="133"/>
      <c r="C1" s="133"/>
      <c r="D1" s="133"/>
      <c r="E1" s="13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5" s="3" customFormat="1" ht="12.75" customHeight="1">
      <c r="A2" s="134" t="s">
        <v>225</v>
      </c>
      <c r="B2" s="133"/>
      <c r="C2" s="133"/>
      <c r="D2" s="133"/>
      <c r="E2" s="133"/>
    </row>
    <row r="3" spans="1:16" ht="20.25" customHeight="1">
      <c r="A3" s="26"/>
      <c r="B3" s="10"/>
      <c r="C3" s="10"/>
      <c r="D3" s="10"/>
      <c r="E3" s="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">
      <c r="A4" s="54" t="s">
        <v>16</v>
      </c>
      <c r="B4" s="40"/>
      <c r="C4" s="41"/>
      <c r="D4" s="14"/>
      <c r="E4" s="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5">
      <c r="A5" s="55" t="s">
        <v>32</v>
      </c>
      <c r="B5" s="13"/>
      <c r="C5" s="43"/>
      <c r="D5" s="14"/>
      <c r="E5" s="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5">
      <c r="A6" s="56" t="s">
        <v>17</v>
      </c>
      <c r="B6" s="45"/>
      <c r="C6" s="46"/>
      <c r="D6" s="14"/>
      <c r="E6" s="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5.75" thickBot="1">
      <c r="A7" s="6"/>
      <c r="B7" s="13"/>
      <c r="C7" s="13"/>
      <c r="D7" s="14"/>
      <c r="E7" s="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5.75" thickBot="1">
      <c r="A8" s="61" t="s">
        <v>0</v>
      </c>
      <c r="B8" s="66" t="s">
        <v>1</v>
      </c>
      <c r="C8" s="66" t="s">
        <v>2</v>
      </c>
      <c r="D8" s="66" t="s">
        <v>3</v>
      </c>
      <c r="E8" s="62" t="s">
        <v>4</v>
      </c>
      <c r="F8" s="66" t="s">
        <v>227</v>
      </c>
      <c r="G8" s="66" t="s">
        <v>228</v>
      </c>
      <c r="H8" s="66" t="s">
        <v>229</v>
      </c>
      <c r="I8" s="66" t="s">
        <v>230</v>
      </c>
      <c r="J8" s="66" t="s">
        <v>231</v>
      </c>
      <c r="K8" s="26"/>
      <c r="L8" s="26"/>
      <c r="M8" s="26"/>
      <c r="N8" s="26"/>
      <c r="O8" s="26"/>
      <c r="P8" s="26"/>
    </row>
    <row r="9" spans="1:16" ht="15">
      <c r="A9" s="63"/>
      <c r="B9" s="67"/>
      <c r="C9" s="67"/>
      <c r="D9" s="67"/>
      <c r="E9" s="64"/>
      <c r="F9" s="69"/>
      <c r="G9" s="69"/>
      <c r="H9" s="69"/>
      <c r="I9" s="69"/>
      <c r="J9" s="69"/>
      <c r="K9" s="26"/>
      <c r="L9" s="26"/>
      <c r="M9" s="26"/>
      <c r="N9" s="26"/>
      <c r="O9" s="26"/>
      <c r="P9" s="26"/>
    </row>
    <row r="10" spans="1:16" ht="15">
      <c r="A10" s="15"/>
      <c r="B10" s="68"/>
      <c r="C10" s="68"/>
      <c r="D10" s="68"/>
      <c r="E10" s="15"/>
      <c r="F10" s="69"/>
      <c r="G10" s="69"/>
      <c r="H10" s="69"/>
      <c r="I10" s="69"/>
      <c r="J10" s="69"/>
      <c r="K10" s="26"/>
      <c r="L10" s="26"/>
      <c r="M10" s="26"/>
      <c r="N10" s="26"/>
      <c r="O10" s="26"/>
      <c r="P10" s="26"/>
    </row>
    <row r="11" spans="1:16" ht="15">
      <c r="A11" s="5">
        <v>7</v>
      </c>
      <c r="B11" s="59" t="s">
        <v>46</v>
      </c>
      <c r="C11" s="59" t="s">
        <v>262</v>
      </c>
      <c r="D11" s="59" t="s">
        <v>45</v>
      </c>
      <c r="E11" s="30" t="s">
        <v>23</v>
      </c>
      <c r="F11" s="69"/>
      <c r="G11" s="69">
        <v>51.48</v>
      </c>
      <c r="H11" s="69"/>
      <c r="I11" s="69">
        <f aca="true" t="shared" si="0" ref="I11:I17">F11+H11</f>
        <v>0</v>
      </c>
      <c r="J11" s="69">
        <v>1</v>
      </c>
      <c r="K11" s="26"/>
      <c r="L11" s="26"/>
      <c r="M11" s="26"/>
      <c r="N11" s="26"/>
      <c r="O11" s="26"/>
      <c r="P11" s="26"/>
    </row>
    <row r="12" spans="1:16" ht="15">
      <c r="A12" s="5">
        <v>6</v>
      </c>
      <c r="B12" s="59" t="s">
        <v>43</v>
      </c>
      <c r="C12" s="59" t="s">
        <v>44</v>
      </c>
      <c r="D12" s="59" t="s">
        <v>45</v>
      </c>
      <c r="E12" s="30" t="s">
        <v>23</v>
      </c>
      <c r="F12" s="69"/>
      <c r="G12" s="69">
        <v>54.65</v>
      </c>
      <c r="H12" s="69"/>
      <c r="I12" s="69">
        <f t="shared" si="0"/>
        <v>0</v>
      </c>
      <c r="J12" s="69">
        <v>2</v>
      </c>
      <c r="K12" s="26"/>
      <c r="L12" s="26"/>
      <c r="M12" s="26"/>
      <c r="N12" s="26"/>
      <c r="O12" s="26"/>
      <c r="P12" s="26"/>
    </row>
    <row r="13" spans="1:16" ht="15">
      <c r="A13" s="5">
        <v>3</v>
      </c>
      <c r="B13" s="59" t="s">
        <v>174</v>
      </c>
      <c r="C13" s="59" t="s">
        <v>47</v>
      </c>
      <c r="D13" s="59" t="s">
        <v>178</v>
      </c>
      <c r="E13" s="30" t="s">
        <v>23</v>
      </c>
      <c r="F13" s="69">
        <v>4</v>
      </c>
      <c r="G13" s="69">
        <v>50.39</v>
      </c>
      <c r="H13" s="69"/>
      <c r="I13" s="69">
        <f t="shared" si="0"/>
        <v>4</v>
      </c>
      <c r="J13" s="69">
        <v>3</v>
      </c>
      <c r="K13" s="26"/>
      <c r="L13" s="26"/>
      <c r="M13" s="26"/>
      <c r="N13" s="26"/>
      <c r="O13" s="26"/>
      <c r="P13" s="26"/>
    </row>
    <row r="14" spans="1:16" ht="15">
      <c r="A14" s="5">
        <v>8</v>
      </c>
      <c r="B14" s="59" t="s">
        <v>39</v>
      </c>
      <c r="C14" s="59" t="s">
        <v>40</v>
      </c>
      <c r="D14" s="59" t="s">
        <v>41</v>
      </c>
      <c r="E14" s="30" t="s">
        <v>23</v>
      </c>
      <c r="F14" s="69">
        <v>4</v>
      </c>
      <c r="G14" s="69">
        <v>54.62</v>
      </c>
      <c r="H14" s="69"/>
      <c r="I14" s="69">
        <f t="shared" si="0"/>
        <v>4</v>
      </c>
      <c r="J14" s="69">
        <v>4</v>
      </c>
      <c r="K14" s="26"/>
      <c r="L14" s="26"/>
      <c r="M14" s="26"/>
      <c r="N14" s="26"/>
      <c r="O14" s="26"/>
      <c r="P14" s="26"/>
    </row>
    <row r="15" spans="1:16" ht="15">
      <c r="A15" s="5">
        <v>2</v>
      </c>
      <c r="B15" s="59" t="s">
        <v>39</v>
      </c>
      <c r="C15" s="59" t="s">
        <v>42</v>
      </c>
      <c r="D15" s="59" t="s">
        <v>41</v>
      </c>
      <c r="E15" s="30" t="s">
        <v>23</v>
      </c>
      <c r="F15" s="69">
        <v>4</v>
      </c>
      <c r="G15" s="69">
        <v>55.45</v>
      </c>
      <c r="H15" s="69"/>
      <c r="I15" s="69">
        <f t="shared" si="0"/>
        <v>4</v>
      </c>
      <c r="J15" s="69">
        <v>5</v>
      </c>
      <c r="K15" s="26"/>
      <c r="L15" s="26"/>
      <c r="M15" s="26"/>
      <c r="N15" s="26"/>
      <c r="O15" s="26"/>
      <c r="P15" s="26"/>
    </row>
    <row r="16" spans="1:16" ht="15">
      <c r="A16" s="5">
        <v>9</v>
      </c>
      <c r="B16" s="69" t="s">
        <v>175</v>
      </c>
      <c r="C16" s="69" t="s">
        <v>177</v>
      </c>
      <c r="D16" s="69" t="s">
        <v>176</v>
      </c>
      <c r="E16" s="5" t="s">
        <v>23</v>
      </c>
      <c r="F16" s="69">
        <v>12</v>
      </c>
      <c r="G16" s="69">
        <v>52.35</v>
      </c>
      <c r="H16" s="69"/>
      <c r="I16" s="69">
        <f t="shared" si="0"/>
        <v>12</v>
      </c>
      <c r="J16" s="69">
        <v>6</v>
      </c>
      <c r="K16" s="26"/>
      <c r="L16" s="26"/>
      <c r="M16" s="26"/>
      <c r="N16" s="26"/>
      <c r="O16" s="26"/>
      <c r="P16" s="26"/>
    </row>
    <row r="17" spans="1:16" ht="15">
      <c r="A17" s="5">
        <v>1</v>
      </c>
      <c r="B17" s="69" t="s">
        <v>175</v>
      </c>
      <c r="C17" s="69" t="s">
        <v>261</v>
      </c>
      <c r="D17" s="69" t="s">
        <v>176</v>
      </c>
      <c r="E17" s="5" t="s">
        <v>23</v>
      </c>
      <c r="F17" s="69">
        <v>12</v>
      </c>
      <c r="G17" s="69">
        <v>56.36</v>
      </c>
      <c r="H17" s="69"/>
      <c r="I17" s="69">
        <f t="shared" si="0"/>
        <v>12</v>
      </c>
      <c r="J17" s="69"/>
      <c r="K17" s="26"/>
      <c r="L17" s="26"/>
      <c r="M17" s="26"/>
      <c r="N17" s="26"/>
      <c r="O17" s="26"/>
      <c r="P17" s="26"/>
    </row>
    <row r="19" ht="15"/>
    <row r="20" ht="15"/>
    <row r="21" ht="15"/>
    <row r="22" ht="15"/>
    <row r="25" ht="15"/>
    <row r="26" ht="15"/>
    <row r="27" ht="15"/>
    <row r="28" ht="15"/>
    <row r="29" ht="15"/>
    <row r="30" ht="15"/>
    <row r="31" ht="15"/>
    <row r="32" ht="15"/>
  </sheetData>
  <sheetProtection/>
  <mergeCells count="2">
    <mergeCell ref="A1:E1"/>
    <mergeCell ref="A2:E2"/>
  </mergeCells>
  <printOptions/>
  <pageMargins left="0.511811024" right="0.511811024" top="0.787401575" bottom="0.787401575" header="0.31496062" footer="0.31496062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6.7109375" style="11" customWidth="1"/>
    <col min="2" max="2" width="37.140625" style="11" bestFit="1" customWidth="1"/>
    <col min="3" max="3" width="23.00390625" style="11" customWidth="1"/>
    <col min="4" max="4" width="11.7109375" style="11" customWidth="1"/>
    <col min="5" max="5" width="18.140625" style="11" bestFit="1" customWidth="1"/>
    <col min="6" max="16384" width="9.140625" style="11" customWidth="1"/>
  </cols>
  <sheetData>
    <row r="1" spans="1:15" ht="15">
      <c r="A1" s="133" t="s">
        <v>37</v>
      </c>
      <c r="B1" s="133"/>
      <c r="C1" s="133"/>
      <c r="D1" s="133"/>
      <c r="E1" s="133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134" t="s">
        <v>225</v>
      </c>
      <c r="B2" s="133"/>
      <c r="C2" s="133"/>
      <c r="D2" s="133"/>
      <c r="E2" s="133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>
      <c r="A3" s="20"/>
      <c r="B3" s="18"/>
      <c r="C3" s="18"/>
      <c r="D3" s="18"/>
      <c r="E3" s="18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5" s="24" customFormat="1" ht="12.75" customHeight="1">
      <c r="A4" s="21"/>
      <c r="E4" s="3"/>
    </row>
    <row r="5" spans="1:5" s="23" customFormat="1" ht="12.75" customHeight="1">
      <c r="A5" s="47" t="s">
        <v>21</v>
      </c>
      <c r="B5" s="48"/>
      <c r="C5" s="48"/>
      <c r="D5" s="49"/>
      <c r="E5" s="49"/>
    </row>
    <row r="6" spans="1:3" s="23" customFormat="1" ht="12.75" customHeight="1">
      <c r="A6" s="50" t="s">
        <v>38</v>
      </c>
      <c r="B6" s="22"/>
      <c r="C6" s="22"/>
    </row>
    <row r="7" spans="1:5" s="23" customFormat="1" ht="12.75" customHeight="1">
      <c r="A7" s="51" t="s">
        <v>20</v>
      </c>
      <c r="B7" s="52"/>
      <c r="C7" s="52"/>
      <c r="D7" s="53"/>
      <c r="E7" s="53"/>
    </row>
    <row r="8" spans="1:15" ht="15.75" thickBot="1">
      <c r="A8" s="10"/>
      <c r="B8" s="10"/>
      <c r="C8" s="10"/>
      <c r="D8" s="10"/>
      <c r="E8" s="6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6" ht="15.75" thickBot="1">
      <c r="A9" s="71" t="s">
        <v>0</v>
      </c>
      <c r="B9" s="65" t="s">
        <v>1</v>
      </c>
      <c r="C9" s="65" t="s">
        <v>2</v>
      </c>
      <c r="D9" s="65" t="s">
        <v>3</v>
      </c>
      <c r="E9" s="65" t="s">
        <v>4</v>
      </c>
      <c r="F9" s="62" t="s">
        <v>236</v>
      </c>
      <c r="G9" s="62" t="s">
        <v>228</v>
      </c>
      <c r="H9" s="62" t="s">
        <v>229</v>
      </c>
      <c r="I9" s="62" t="s">
        <v>230</v>
      </c>
      <c r="J9" s="62" t="s">
        <v>231</v>
      </c>
      <c r="K9" s="10"/>
      <c r="L9" s="10"/>
      <c r="M9" s="10"/>
      <c r="N9" s="10"/>
      <c r="O9" s="10"/>
      <c r="P9" s="10"/>
    </row>
    <row r="10" spans="1:10" s="27" customFormat="1" ht="15">
      <c r="A10" s="7">
        <v>2</v>
      </c>
      <c r="B10" s="70" t="s">
        <v>43</v>
      </c>
      <c r="C10" s="70" t="s">
        <v>70</v>
      </c>
      <c r="D10" s="70" t="s">
        <v>45</v>
      </c>
      <c r="E10" s="70" t="s">
        <v>26</v>
      </c>
      <c r="F10" s="72">
        <v>0</v>
      </c>
      <c r="G10" s="72">
        <v>51.14</v>
      </c>
      <c r="H10" s="72"/>
      <c r="I10" s="72">
        <f aca="true" t="shared" si="0" ref="I10:I28">F10+H10</f>
        <v>0</v>
      </c>
      <c r="J10" s="72">
        <v>1</v>
      </c>
    </row>
    <row r="11" spans="1:10" s="27" customFormat="1" ht="15">
      <c r="A11" s="7">
        <v>17</v>
      </c>
      <c r="B11" s="70" t="s">
        <v>43</v>
      </c>
      <c r="C11" s="70" t="s">
        <v>69</v>
      </c>
      <c r="D11" s="70" t="s">
        <v>45</v>
      </c>
      <c r="E11" s="70" t="s">
        <v>26</v>
      </c>
      <c r="F11" s="72">
        <v>0</v>
      </c>
      <c r="G11" s="72">
        <v>51.63</v>
      </c>
      <c r="H11" s="72"/>
      <c r="I11" s="72">
        <f t="shared" si="0"/>
        <v>0</v>
      </c>
      <c r="J11" s="72">
        <v>2</v>
      </c>
    </row>
    <row r="12" spans="1:15" s="27" customFormat="1" ht="15">
      <c r="A12" s="7">
        <v>22</v>
      </c>
      <c r="B12" s="70" t="s">
        <v>50</v>
      </c>
      <c r="C12" s="70" t="s">
        <v>51</v>
      </c>
      <c r="D12" s="70" t="s">
        <v>52</v>
      </c>
      <c r="E12" s="70" t="s">
        <v>24</v>
      </c>
      <c r="F12" s="72">
        <v>0</v>
      </c>
      <c r="G12" s="72">
        <v>52.11</v>
      </c>
      <c r="H12" s="72"/>
      <c r="I12" s="72">
        <f t="shared" si="0"/>
        <v>0</v>
      </c>
      <c r="J12" s="72">
        <v>3</v>
      </c>
      <c r="K12" s="26"/>
      <c r="L12" s="26"/>
      <c r="M12" s="26"/>
      <c r="N12" s="26"/>
      <c r="O12" s="26"/>
    </row>
    <row r="13" spans="1:15" s="27" customFormat="1" ht="15">
      <c r="A13" s="7">
        <v>15</v>
      </c>
      <c r="B13" s="70" t="s">
        <v>258</v>
      </c>
      <c r="C13" s="70" t="s">
        <v>64</v>
      </c>
      <c r="D13" s="70" t="s">
        <v>65</v>
      </c>
      <c r="E13" s="70" t="s">
        <v>26</v>
      </c>
      <c r="F13" s="72">
        <v>0</v>
      </c>
      <c r="G13" s="72">
        <v>53.26</v>
      </c>
      <c r="H13" s="72"/>
      <c r="I13" s="72">
        <f t="shared" si="0"/>
        <v>0</v>
      </c>
      <c r="J13" s="72">
        <v>4</v>
      </c>
      <c r="K13" s="26"/>
      <c r="L13" s="26"/>
      <c r="M13" s="26"/>
      <c r="N13" s="26"/>
      <c r="O13" s="26"/>
    </row>
    <row r="14" spans="1:15" s="27" customFormat="1" ht="15">
      <c r="A14" s="7">
        <v>14</v>
      </c>
      <c r="B14" s="5" t="s">
        <v>193</v>
      </c>
      <c r="C14" s="5" t="s">
        <v>224</v>
      </c>
      <c r="D14" s="5" t="s">
        <v>41</v>
      </c>
      <c r="E14" s="5" t="s">
        <v>79</v>
      </c>
      <c r="F14" s="72">
        <v>0</v>
      </c>
      <c r="G14" s="72">
        <v>53.62</v>
      </c>
      <c r="H14" s="72"/>
      <c r="I14" s="72">
        <f t="shared" si="0"/>
        <v>0</v>
      </c>
      <c r="J14" s="72">
        <v>5</v>
      </c>
      <c r="K14" s="26"/>
      <c r="L14" s="26"/>
      <c r="M14" s="26"/>
      <c r="N14" s="26"/>
      <c r="O14" s="26"/>
    </row>
    <row r="15" spans="1:15" s="27" customFormat="1" ht="15">
      <c r="A15" s="7">
        <v>1</v>
      </c>
      <c r="B15" s="70" t="s">
        <v>73</v>
      </c>
      <c r="C15" s="70" t="s">
        <v>74</v>
      </c>
      <c r="D15" s="70" t="s">
        <v>75</v>
      </c>
      <c r="E15" s="70" t="s">
        <v>26</v>
      </c>
      <c r="F15" s="72">
        <v>0</v>
      </c>
      <c r="G15" s="72">
        <v>57.48</v>
      </c>
      <c r="H15" s="72"/>
      <c r="I15" s="72">
        <f t="shared" si="0"/>
        <v>0</v>
      </c>
      <c r="J15" s="72">
        <v>6</v>
      </c>
      <c r="K15" s="26"/>
      <c r="L15" s="26"/>
      <c r="M15" s="26"/>
      <c r="N15" s="26"/>
      <c r="O15" s="26"/>
    </row>
    <row r="16" spans="1:15" s="27" customFormat="1" ht="15">
      <c r="A16" s="7">
        <v>13</v>
      </c>
      <c r="B16" s="70" t="s">
        <v>73</v>
      </c>
      <c r="C16" s="70" t="s">
        <v>76</v>
      </c>
      <c r="D16" s="70" t="s">
        <v>75</v>
      </c>
      <c r="E16" s="70" t="s">
        <v>26</v>
      </c>
      <c r="F16" s="72">
        <v>4</v>
      </c>
      <c r="G16" s="72">
        <v>51.03</v>
      </c>
      <c r="H16" s="72"/>
      <c r="I16" s="72">
        <f t="shared" si="0"/>
        <v>4</v>
      </c>
      <c r="J16" s="72">
        <v>7</v>
      </c>
      <c r="K16" s="26"/>
      <c r="L16" s="26"/>
      <c r="M16" s="26"/>
      <c r="N16" s="26"/>
      <c r="O16" s="26"/>
    </row>
    <row r="17" spans="1:15" s="27" customFormat="1" ht="15">
      <c r="A17" s="7">
        <v>9</v>
      </c>
      <c r="B17" s="70" t="s">
        <v>67</v>
      </c>
      <c r="C17" s="70" t="s">
        <v>68</v>
      </c>
      <c r="D17" s="70" t="s">
        <v>56</v>
      </c>
      <c r="E17" s="70" t="s">
        <v>26</v>
      </c>
      <c r="F17" s="72">
        <v>4</v>
      </c>
      <c r="G17" s="114">
        <v>51.4</v>
      </c>
      <c r="H17" s="72"/>
      <c r="I17" s="72">
        <f t="shared" si="0"/>
        <v>4</v>
      </c>
      <c r="J17" s="72">
        <v>8</v>
      </c>
      <c r="K17" s="26"/>
      <c r="L17" s="26"/>
      <c r="M17" s="26"/>
      <c r="N17" s="26"/>
      <c r="O17" s="26"/>
    </row>
    <row r="18" spans="1:10" s="27" customFormat="1" ht="15">
      <c r="A18" s="5">
        <v>12</v>
      </c>
      <c r="B18" s="5" t="s">
        <v>181</v>
      </c>
      <c r="C18" s="5" t="s">
        <v>182</v>
      </c>
      <c r="D18" s="5" t="s">
        <v>45</v>
      </c>
      <c r="E18" s="5" t="s">
        <v>79</v>
      </c>
      <c r="F18" s="72">
        <v>4</v>
      </c>
      <c r="G18" s="72">
        <v>51.78</v>
      </c>
      <c r="H18" s="72"/>
      <c r="I18" s="72">
        <f t="shared" si="0"/>
        <v>4</v>
      </c>
      <c r="J18" s="72">
        <v>9</v>
      </c>
    </row>
    <row r="19" spans="1:15" s="27" customFormat="1" ht="15">
      <c r="A19" s="7">
        <v>5</v>
      </c>
      <c r="B19" s="70" t="s">
        <v>71</v>
      </c>
      <c r="C19" s="70" t="s">
        <v>72</v>
      </c>
      <c r="D19" s="70" t="s">
        <v>45</v>
      </c>
      <c r="E19" s="70" t="s">
        <v>26</v>
      </c>
      <c r="F19" s="72">
        <v>4</v>
      </c>
      <c r="G19" s="72">
        <v>54.54</v>
      </c>
      <c r="H19" s="72"/>
      <c r="I19" s="72">
        <f t="shared" si="0"/>
        <v>4</v>
      </c>
      <c r="J19" s="72">
        <v>10</v>
      </c>
      <c r="K19" s="26"/>
      <c r="L19" s="26"/>
      <c r="M19" s="26"/>
      <c r="N19" s="26"/>
      <c r="O19" s="26"/>
    </row>
    <row r="20" spans="1:10" s="27" customFormat="1" ht="15">
      <c r="A20" s="7">
        <v>6</v>
      </c>
      <c r="B20" s="70" t="s">
        <v>61</v>
      </c>
      <c r="C20" s="70" t="s">
        <v>62</v>
      </c>
      <c r="D20" s="70" t="s">
        <v>49</v>
      </c>
      <c r="E20" s="70" t="s">
        <v>25</v>
      </c>
      <c r="F20" s="72">
        <v>4</v>
      </c>
      <c r="G20" s="72">
        <v>57.54</v>
      </c>
      <c r="H20" s="72"/>
      <c r="I20" s="72">
        <f t="shared" si="0"/>
        <v>4</v>
      </c>
      <c r="J20" s="72">
        <v>11</v>
      </c>
    </row>
    <row r="21" spans="1:16" s="27" customFormat="1" ht="15">
      <c r="A21" s="7">
        <v>21</v>
      </c>
      <c r="B21" s="70" t="s">
        <v>71</v>
      </c>
      <c r="C21" s="70" t="s">
        <v>91</v>
      </c>
      <c r="D21" s="70" t="s">
        <v>52</v>
      </c>
      <c r="E21" s="70" t="s">
        <v>26</v>
      </c>
      <c r="F21" s="72">
        <v>4</v>
      </c>
      <c r="G21" s="72">
        <v>61.42</v>
      </c>
      <c r="H21" s="72"/>
      <c r="I21" s="72">
        <f t="shared" si="0"/>
        <v>4</v>
      </c>
      <c r="J21" s="72">
        <v>12</v>
      </c>
      <c r="K21" s="26"/>
      <c r="L21" s="26"/>
      <c r="M21" s="26"/>
      <c r="N21" s="26"/>
      <c r="O21" s="26"/>
      <c r="P21" s="26"/>
    </row>
    <row r="22" spans="1:15" s="27" customFormat="1" ht="15">
      <c r="A22" s="7">
        <v>3</v>
      </c>
      <c r="B22" s="70" t="s">
        <v>54</v>
      </c>
      <c r="C22" s="70" t="s">
        <v>55</v>
      </c>
      <c r="D22" s="70" t="s">
        <v>56</v>
      </c>
      <c r="E22" s="70" t="s">
        <v>79</v>
      </c>
      <c r="F22" s="72">
        <v>8</v>
      </c>
      <c r="G22" s="72">
        <v>50.86</v>
      </c>
      <c r="H22" s="72"/>
      <c r="I22" s="72">
        <f t="shared" si="0"/>
        <v>8</v>
      </c>
      <c r="J22" s="72">
        <v>13</v>
      </c>
      <c r="K22" s="26"/>
      <c r="L22" s="26"/>
      <c r="M22" s="26"/>
      <c r="N22" s="26"/>
      <c r="O22" s="26"/>
    </row>
    <row r="23" spans="1:16" s="27" customFormat="1" ht="15">
      <c r="A23" s="5">
        <v>4</v>
      </c>
      <c r="B23" s="70" t="s">
        <v>50</v>
      </c>
      <c r="C23" s="70" t="s">
        <v>53</v>
      </c>
      <c r="D23" s="70" t="s">
        <v>52</v>
      </c>
      <c r="E23" s="70" t="s">
        <v>24</v>
      </c>
      <c r="F23" s="72">
        <v>8</v>
      </c>
      <c r="G23" s="72">
        <v>54.34</v>
      </c>
      <c r="H23" s="72"/>
      <c r="I23" s="72">
        <f t="shared" si="0"/>
        <v>8</v>
      </c>
      <c r="J23" s="72">
        <v>14</v>
      </c>
      <c r="K23" s="26"/>
      <c r="L23" s="26"/>
      <c r="M23" s="26"/>
      <c r="N23" s="26"/>
      <c r="O23" s="26"/>
      <c r="P23" s="26"/>
    </row>
    <row r="24" spans="1:15" s="27" customFormat="1" ht="15">
      <c r="A24" s="7">
        <v>10</v>
      </c>
      <c r="B24" s="70" t="s">
        <v>77</v>
      </c>
      <c r="C24" s="70" t="s">
        <v>78</v>
      </c>
      <c r="D24" s="70" t="s">
        <v>45</v>
      </c>
      <c r="E24" s="70" t="s">
        <v>26</v>
      </c>
      <c r="F24" s="72">
        <v>12</v>
      </c>
      <c r="G24" s="72">
        <v>50.42</v>
      </c>
      <c r="H24" s="72"/>
      <c r="I24" s="72">
        <f t="shared" si="0"/>
        <v>12</v>
      </c>
      <c r="J24" s="72">
        <v>15</v>
      </c>
      <c r="K24" s="26"/>
      <c r="L24" s="26"/>
      <c r="M24" s="26"/>
      <c r="N24" s="26"/>
      <c r="O24" s="26"/>
    </row>
    <row r="25" spans="1:15" s="27" customFormat="1" ht="15">
      <c r="A25" s="7">
        <v>19</v>
      </c>
      <c r="B25" s="70" t="s">
        <v>180</v>
      </c>
      <c r="C25" s="70" t="s">
        <v>59</v>
      </c>
      <c r="D25" s="70" t="s">
        <v>60</v>
      </c>
      <c r="E25" s="70" t="s">
        <v>25</v>
      </c>
      <c r="F25" s="72">
        <v>12</v>
      </c>
      <c r="G25" s="72">
        <v>54.94</v>
      </c>
      <c r="H25" s="72"/>
      <c r="I25" s="72">
        <f t="shared" si="0"/>
        <v>12</v>
      </c>
      <c r="J25" s="72">
        <v>16</v>
      </c>
      <c r="K25" s="26"/>
      <c r="L25" s="26"/>
      <c r="M25" s="26"/>
      <c r="N25" s="26"/>
      <c r="O25" s="26"/>
    </row>
    <row r="26" spans="1:15" s="27" customFormat="1" ht="15">
      <c r="A26" s="7">
        <v>11</v>
      </c>
      <c r="B26" s="70" t="s">
        <v>39</v>
      </c>
      <c r="C26" s="70" t="s">
        <v>66</v>
      </c>
      <c r="D26" s="70" t="s">
        <v>41</v>
      </c>
      <c r="E26" s="70" t="s">
        <v>26</v>
      </c>
      <c r="F26" s="72">
        <v>12</v>
      </c>
      <c r="G26" s="72">
        <v>59.93</v>
      </c>
      <c r="H26" s="72"/>
      <c r="I26" s="72">
        <f t="shared" si="0"/>
        <v>12</v>
      </c>
      <c r="J26" s="72">
        <v>17</v>
      </c>
      <c r="K26" s="26"/>
      <c r="L26" s="26"/>
      <c r="M26" s="26"/>
      <c r="N26" s="26"/>
      <c r="O26" s="26"/>
    </row>
    <row r="27" spans="1:16" s="27" customFormat="1" ht="15">
      <c r="A27" s="5">
        <v>8</v>
      </c>
      <c r="B27" s="70" t="s">
        <v>180</v>
      </c>
      <c r="C27" s="70" t="s">
        <v>179</v>
      </c>
      <c r="D27" s="70" t="s">
        <v>60</v>
      </c>
      <c r="E27" s="70" t="s">
        <v>26</v>
      </c>
      <c r="F27" s="72">
        <v>12</v>
      </c>
      <c r="G27" s="72">
        <v>60.56</v>
      </c>
      <c r="H27" s="72"/>
      <c r="I27" s="72">
        <f t="shared" si="0"/>
        <v>12</v>
      </c>
      <c r="J27" s="72">
        <v>18</v>
      </c>
      <c r="K27" s="26"/>
      <c r="L27" s="26"/>
      <c r="M27" s="26"/>
      <c r="N27" s="26"/>
      <c r="O27" s="26"/>
      <c r="P27" s="26"/>
    </row>
    <row r="28" spans="1:15" s="27" customFormat="1" ht="15">
      <c r="A28" s="5">
        <v>16</v>
      </c>
      <c r="B28" s="70" t="s">
        <v>54</v>
      </c>
      <c r="C28" s="70" t="s">
        <v>57</v>
      </c>
      <c r="D28" s="70" t="s">
        <v>56</v>
      </c>
      <c r="E28" s="70" t="s">
        <v>79</v>
      </c>
      <c r="F28" s="72">
        <v>12</v>
      </c>
      <c r="G28" s="114">
        <v>76.8</v>
      </c>
      <c r="H28" s="72">
        <v>4</v>
      </c>
      <c r="I28" s="72">
        <f t="shared" si="0"/>
        <v>16</v>
      </c>
      <c r="J28" s="72">
        <v>19</v>
      </c>
      <c r="K28" s="26"/>
      <c r="L28" s="26"/>
      <c r="M28" s="26"/>
      <c r="N28" s="26"/>
      <c r="O28" s="26"/>
    </row>
    <row r="30" ht="15"/>
    <row r="31" ht="15"/>
    <row r="32" ht="15"/>
    <row r="33" ht="15"/>
    <row r="35" ht="15"/>
    <row r="36" ht="15"/>
    <row r="37" ht="15"/>
    <row r="38" ht="15"/>
    <row r="39" ht="15"/>
    <row r="40" ht="15"/>
    <row r="41" ht="15"/>
    <row r="42" ht="15"/>
    <row r="43" ht="15"/>
    <row r="44" ht="15"/>
  </sheetData>
  <sheetProtection/>
  <mergeCells count="2">
    <mergeCell ref="A1:E1"/>
    <mergeCell ref="A2:E2"/>
  </mergeCells>
  <printOptions/>
  <pageMargins left="0.511811024" right="0.511811024" top="0.787401575" bottom="0.787401575" header="0.31496062" footer="0.31496062"/>
  <pageSetup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2"/>
  <sheetViews>
    <sheetView view="pageBreakPreview" zoomScale="90" zoomScaleSheetLayoutView="90" zoomScalePageLayoutView="0" workbookViewId="0" topLeftCell="A16">
      <selection activeCell="A1" sqref="A1:E1"/>
    </sheetView>
  </sheetViews>
  <sheetFormatPr defaultColWidth="9.140625" defaultRowHeight="12.75"/>
  <cols>
    <col min="1" max="1" width="6.7109375" style="11" customWidth="1"/>
    <col min="2" max="2" width="26.140625" style="11" bestFit="1" customWidth="1"/>
    <col min="3" max="3" width="22.7109375" style="11" bestFit="1" customWidth="1"/>
    <col min="4" max="4" width="37.57421875" style="11" bestFit="1" customWidth="1"/>
    <col min="5" max="5" width="11.57421875" style="11" bestFit="1" customWidth="1"/>
    <col min="6" max="16384" width="9.140625" style="11" customWidth="1"/>
  </cols>
  <sheetData>
    <row r="1" spans="1:16" s="24" customFormat="1" ht="12.75" customHeight="1">
      <c r="A1" s="133" t="s">
        <v>37</v>
      </c>
      <c r="B1" s="133"/>
      <c r="C1" s="133"/>
      <c r="D1" s="133"/>
      <c r="E1" s="133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5" s="24" customFormat="1" ht="12.75" customHeight="1">
      <c r="A2" s="134" t="s">
        <v>225</v>
      </c>
      <c r="B2" s="133"/>
      <c r="C2" s="133"/>
      <c r="D2" s="133"/>
      <c r="E2" s="133"/>
    </row>
    <row r="3" spans="1:16" ht="15">
      <c r="A3" s="10"/>
      <c r="B3" s="10"/>
      <c r="C3" s="10"/>
      <c r="D3" s="10"/>
      <c r="E3" s="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17" customFormat="1" ht="15">
      <c r="A4" s="39" t="s">
        <v>18</v>
      </c>
      <c r="B4" s="40"/>
      <c r="C4" s="4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s="17" customFormat="1" ht="15">
      <c r="A5" s="42" t="s">
        <v>32</v>
      </c>
      <c r="B5" s="13"/>
      <c r="C5" s="43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s="17" customFormat="1" ht="15">
      <c r="A6" s="44" t="s">
        <v>19</v>
      </c>
      <c r="B6" s="45"/>
      <c r="C6" s="46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.75" thickBot="1">
      <c r="A7" s="14"/>
      <c r="B7" s="13"/>
      <c r="C7" s="13"/>
      <c r="D7" s="12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75" thickBot="1">
      <c r="A8" s="61" t="s">
        <v>0</v>
      </c>
      <c r="B8" s="62" t="s">
        <v>1</v>
      </c>
      <c r="C8" s="62" t="s">
        <v>2</v>
      </c>
      <c r="D8" s="62" t="s">
        <v>3</v>
      </c>
      <c r="E8" s="62" t="s">
        <v>4</v>
      </c>
      <c r="F8" s="62" t="s">
        <v>236</v>
      </c>
      <c r="G8" s="62" t="s">
        <v>228</v>
      </c>
      <c r="H8" s="62" t="s">
        <v>229</v>
      </c>
      <c r="I8" s="62" t="s">
        <v>230</v>
      </c>
      <c r="J8" s="62" t="s">
        <v>231</v>
      </c>
      <c r="K8" s="10"/>
      <c r="L8" s="10"/>
      <c r="M8" s="10"/>
      <c r="N8" s="10"/>
      <c r="O8" s="10"/>
      <c r="P8" s="10"/>
    </row>
    <row r="9" spans="1:16" s="27" customFormat="1" ht="15">
      <c r="A9" s="126">
        <v>10</v>
      </c>
      <c r="B9" s="127" t="s">
        <v>258</v>
      </c>
      <c r="C9" s="127" t="s">
        <v>97</v>
      </c>
      <c r="D9" s="127" t="s">
        <v>49</v>
      </c>
      <c r="E9" s="127" t="s">
        <v>28</v>
      </c>
      <c r="F9" s="72">
        <v>0</v>
      </c>
      <c r="G9" s="72">
        <v>52.85</v>
      </c>
      <c r="H9" s="72"/>
      <c r="I9" s="72">
        <f aca="true" t="shared" si="0" ref="I9:I21">F9+H9</f>
        <v>0</v>
      </c>
      <c r="J9" s="72">
        <v>1</v>
      </c>
      <c r="K9" s="26"/>
      <c r="L9" s="26"/>
      <c r="M9" s="26"/>
      <c r="N9" s="26"/>
      <c r="O9" s="26"/>
      <c r="P9" s="26"/>
    </row>
    <row r="10" spans="1:16" s="27" customFormat="1" ht="15">
      <c r="A10" s="126">
        <v>12</v>
      </c>
      <c r="B10" s="127" t="s">
        <v>94</v>
      </c>
      <c r="C10" s="127" t="s">
        <v>95</v>
      </c>
      <c r="D10" s="127" t="s">
        <v>96</v>
      </c>
      <c r="E10" s="127" t="s">
        <v>28</v>
      </c>
      <c r="F10" s="72">
        <v>0</v>
      </c>
      <c r="G10" s="72">
        <v>55.17</v>
      </c>
      <c r="H10" s="72"/>
      <c r="I10" s="72">
        <f t="shared" si="0"/>
        <v>0</v>
      </c>
      <c r="J10" s="72">
        <v>2</v>
      </c>
      <c r="K10" s="26"/>
      <c r="L10" s="26"/>
      <c r="M10" s="26"/>
      <c r="N10" s="26"/>
      <c r="O10" s="26"/>
      <c r="P10" s="26"/>
    </row>
    <row r="11" spans="1:10" s="27" customFormat="1" ht="15">
      <c r="A11" s="126">
        <v>15</v>
      </c>
      <c r="B11" s="126" t="s">
        <v>184</v>
      </c>
      <c r="C11" s="126" t="s">
        <v>183</v>
      </c>
      <c r="D11" s="126" t="s">
        <v>45</v>
      </c>
      <c r="E11" s="126" t="s">
        <v>84</v>
      </c>
      <c r="F11" s="72">
        <v>0</v>
      </c>
      <c r="G11" s="72">
        <v>65.66</v>
      </c>
      <c r="H11" s="72">
        <v>1</v>
      </c>
      <c r="I11" s="72">
        <f t="shared" si="0"/>
        <v>1</v>
      </c>
      <c r="J11" s="72">
        <v>3</v>
      </c>
    </row>
    <row r="12" spans="1:10" s="27" customFormat="1" ht="15">
      <c r="A12" s="126">
        <v>4</v>
      </c>
      <c r="B12" s="127" t="s">
        <v>88</v>
      </c>
      <c r="C12" s="127" t="s">
        <v>90</v>
      </c>
      <c r="D12" s="127" t="s">
        <v>65</v>
      </c>
      <c r="E12" s="127" t="s">
        <v>84</v>
      </c>
      <c r="F12" s="72">
        <v>4</v>
      </c>
      <c r="G12" s="72">
        <v>55.09</v>
      </c>
      <c r="H12" s="72"/>
      <c r="I12" s="72">
        <f t="shared" si="0"/>
        <v>4</v>
      </c>
      <c r="J12" s="72">
        <v>4</v>
      </c>
    </row>
    <row r="13" spans="1:10" s="27" customFormat="1" ht="15">
      <c r="A13" s="126">
        <v>11</v>
      </c>
      <c r="B13" s="128" t="s">
        <v>256</v>
      </c>
      <c r="C13" s="128" t="s">
        <v>257</v>
      </c>
      <c r="D13" s="128" t="s">
        <v>52</v>
      </c>
      <c r="E13" s="128" t="s">
        <v>84</v>
      </c>
      <c r="F13" s="72">
        <v>4</v>
      </c>
      <c r="G13" s="72">
        <v>55.19</v>
      </c>
      <c r="H13" s="72"/>
      <c r="I13" s="72">
        <f t="shared" si="0"/>
        <v>4</v>
      </c>
      <c r="J13" s="72">
        <v>5</v>
      </c>
    </row>
    <row r="14" spans="1:10" s="27" customFormat="1" ht="15">
      <c r="A14" s="126">
        <v>16</v>
      </c>
      <c r="B14" s="129" t="s">
        <v>61</v>
      </c>
      <c r="C14" s="129" t="s">
        <v>83</v>
      </c>
      <c r="D14" s="129" t="s">
        <v>49</v>
      </c>
      <c r="E14" s="129" t="s">
        <v>28</v>
      </c>
      <c r="F14" s="72">
        <v>4</v>
      </c>
      <c r="G14" s="72">
        <v>55.64</v>
      </c>
      <c r="H14" s="72"/>
      <c r="I14" s="72">
        <f t="shared" si="0"/>
        <v>4</v>
      </c>
      <c r="J14" s="72">
        <v>6</v>
      </c>
    </row>
    <row r="15" spans="1:10" s="27" customFormat="1" ht="15">
      <c r="A15" s="126">
        <v>20</v>
      </c>
      <c r="B15" s="129" t="s">
        <v>92</v>
      </c>
      <c r="C15" s="129" t="s">
        <v>93</v>
      </c>
      <c r="D15" s="129" t="s">
        <v>52</v>
      </c>
      <c r="E15" s="129" t="s">
        <v>28</v>
      </c>
      <c r="F15" s="72">
        <v>4</v>
      </c>
      <c r="G15" s="72">
        <v>57.13</v>
      </c>
      <c r="H15" s="72"/>
      <c r="I15" s="72">
        <f t="shared" si="0"/>
        <v>4</v>
      </c>
      <c r="J15" s="72">
        <v>7</v>
      </c>
    </row>
    <row r="16" spans="1:10" s="27" customFormat="1" ht="15">
      <c r="A16" s="130">
        <v>21</v>
      </c>
      <c r="B16" s="129" t="s">
        <v>88</v>
      </c>
      <c r="C16" s="129" t="s">
        <v>89</v>
      </c>
      <c r="D16" s="129" t="s">
        <v>65</v>
      </c>
      <c r="E16" s="129" t="s">
        <v>84</v>
      </c>
      <c r="F16" s="72">
        <v>8</v>
      </c>
      <c r="G16" s="72">
        <v>52.62</v>
      </c>
      <c r="H16" s="72"/>
      <c r="I16" s="72">
        <f t="shared" si="0"/>
        <v>8</v>
      </c>
      <c r="J16" s="72">
        <v>8</v>
      </c>
    </row>
    <row r="17" spans="1:10" s="27" customFormat="1" ht="15">
      <c r="A17" s="126">
        <v>19</v>
      </c>
      <c r="B17" s="128" t="s">
        <v>46</v>
      </c>
      <c r="C17" s="128" t="s">
        <v>259</v>
      </c>
      <c r="D17" s="128" t="s">
        <v>45</v>
      </c>
      <c r="E17" s="128" t="s">
        <v>28</v>
      </c>
      <c r="F17" s="72">
        <v>0</v>
      </c>
      <c r="G17" s="72">
        <v>92.68</v>
      </c>
      <c r="H17" s="72">
        <v>8</v>
      </c>
      <c r="I17" s="72">
        <f t="shared" si="0"/>
        <v>8</v>
      </c>
      <c r="J17" s="72">
        <v>9</v>
      </c>
    </row>
    <row r="18" spans="1:10" s="27" customFormat="1" ht="15">
      <c r="A18" s="126">
        <v>22</v>
      </c>
      <c r="B18" s="129" t="s">
        <v>170</v>
      </c>
      <c r="C18" s="129" t="s">
        <v>173</v>
      </c>
      <c r="D18" s="129" t="s">
        <v>171</v>
      </c>
      <c r="E18" s="129" t="s">
        <v>36</v>
      </c>
      <c r="F18" s="72">
        <v>8</v>
      </c>
      <c r="G18" s="72">
        <v>63.15</v>
      </c>
      <c r="H18" s="72">
        <v>1</v>
      </c>
      <c r="I18" s="72">
        <f t="shared" si="0"/>
        <v>9</v>
      </c>
      <c r="J18" s="72">
        <v>10</v>
      </c>
    </row>
    <row r="19" spans="1:10" s="27" customFormat="1" ht="15">
      <c r="A19" s="130">
        <v>13</v>
      </c>
      <c r="B19" s="129" t="s">
        <v>86</v>
      </c>
      <c r="C19" s="129" t="s">
        <v>87</v>
      </c>
      <c r="D19" s="129" t="s">
        <v>60</v>
      </c>
      <c r="E19" s="129" t="s">
        <v>27</v>
      </c>
      <c r="F19" s="72">
        <v>8</v>
      </c>
      <c r="G19" s="72">
        <v>64.77</v>
      </c>
      <c r="H19" s="72">
        <v>1</v>
      </c>
      <c r="I19" s="72">
        <f t="shared" si="0"/>
        <v>9</v>
      </c>
      <c r="J19" s="72">
        <v>11</v>
      </c>
    </row>
    <row r="20" spans="1:16" s="27" customFormat="1" ht="15">
      <c r="A20" s="130" t="s">
        <v>252</v>
      </c>
      <c r="B20" s="129" t="s">
        <v>253</v>
      </c>
      <c r="C20" s="129" t="s">
        <v>254</v>
      </c>
      <c r="D20" s="129" t="s">
        <v>255</v>
      </c>
      <c r="E20" s="129" t="s">
        <v>84</v>
      </c>
      <c r="F20" s="72">
        <v>12</v>
      </c>
      <c r="G20" s="72">
        <v>59.02</v>
      </c>
      <c r="H20" s="72"/>
      <c r="I20" s="72">
        <f t="shared" si="0"/>
        <v>12</v>
      </c>
      <c r="J20" s="72">
        <v>12</v>
      </c>
      <c r="K20" s="26"/>
      <c r="L20" s="26"/>
      <c r="M20" s="26"/>
      <c r="N20" s="26"/>
      <c r="O20" s="26"/>
      <c r="P20" s="26"/>
    </row>
    <row r="21" spans="1:16" s="27" customFormat="1" ht="15">
      <c r="A21" s="126">
        <v>3</v>
      </c>
      <c r="B21" s="129" t="s">
        <v>170</v>
      </c>
      <c r="C21" s="129" t="s">
        <v>172</v>
      </c>
      <c r="D21" s="129" t="s">
        <v>171</v>
      </c>
      <c r="E21" s="129" t="s">
        <v>36</v>
      </c>
      <c r="F21" s="72">
        <v>16</v>
      </c>
      <c r="G21" s="72">
        <v>57.02</v>
      </c>
      <c r="H21" s="72"/>
      <c r="I21" s="72">
        <f t="shared" si="0"/>
        <v>16</v>
      </c>
      <c r="J21" s="72">
        <v>13</v>
      </c>
      <c r="K21" s="26"/>
      <c r="L21" s="26"/>
      <c r="M21" s="26"/>
      <c r="N21" s="26"/>
      <c r="O21" s="26"/>
      <c r="P21" s="26"/>
    </row>
    <row r="22" spans="1:16" s="27" customFormat="1" ht="15.75" thickBot="1">
      <c r="A22" s="127">
        <v>3.3</v>
      </c>
      <c r="B22" s="127" t="s">
        <v>86</v>
      </c>
      <c r="C22" s="127" t="s">
        <v>260</v>
      </c>
      <c r="D22" s="127" t="s">
        <v>60</v>
      </c>
      <c r="E22" s="127" t="s">
        <v>36</v>
      </c>
      <c r="F22" s="72"/>
      <c r="G22" s="72" t="s">
        <v>243</v>
      </c>
      <c r="H22" s="72"/>
      <c r="I22" s="72"/>
      <c r="J22" s="72"/>
      <c r="K22" s="26"/>
      <c r="L22" s="26"/>
      <c r="M22" s="26"/>
      <c r="N22" s="26"/>
      <c r="O22" s="26"/>
      <c r="P22" s="26"/>
    </row>
    <row r="23" spans="1:16" s="27" customFormat="1" ht="15.75" thickBot="1">
      <c r="A23" s="131" t="s">
        <v>0</v>
      </c>
      <c r="B23" s="132" t="s">
        <v>1</v>
      </c>
      <c r="C23" s="132" t="s">
        <v>2</v>
      </c>
      <c r="D23" s="132" t="s">
        <v>3</v>
      </c>
      <c r="E23" s="132" t="s">
        <v>4</v>
      </c>
      <c r="F23" s="62" t="s">
        <v>236</v>
      </c>
      <c r="G23" s="62" t="s">
        <v>228</v>
      </c>
      <c r="H23" s="62" t="s">
        <v>229</v>
      </c>
      <c r="I23" s="62" t="s">
        <v>230</v>
      </c>
      <c r="J23" s="62" t="s">
        <v>231</v>
      </c>
      <c r="K23" s="26"/>
      <c r="L23" s="26"/>
      <c r="M23" s="26"/>
      <c r="N23" s="26"/>
      <c r="O23" s="26"/>
      <c r="P23" s="26"/>
    </row>
    <row r="24" spans="1:16" s="27" customFormat="1" ht="15">
      <c r="A24" s="130">
        <v>5</v>
      </c>
      <c r="B24" s="129" t="s">
        <v>58</v>
      </c>
      <c r="C24" s="129" t="s">
        <v>85</v>
      </c>
      <c r="D24" s="129" t="s">
        <v>60</v>
      </c>
      <c r="E24" s="129" t="s">
        <v>22</v>
      </c>
      <c r="F24" s="72">
        <v>0</v>
      </c>
      <c r="G24" s="72">
        <v>49.21</v>
      </c>
      <c r="H24" s="72"/>
      <c r="I24" s="72"/>
      <c r="J24" s="72">
        <v>1</v>
      </c>
      <c r="K24" s="26"/>
      <c r="L24" s="26"/>
      <c r="M24" s="26"/>
      <c r="N24" s="26"/>
      <c r="O24" s="26"/>
      <c r="P24" s="26"/>
    </row>
    <row r="25" spans="1:10" ht="15">
      <c r="A25" s="126">
        <v>8</v>
      </c>
      <c r="B25" s="129" t="s">
        <v>222</v>
      </c>
      <c r="C25" s="129" t="s">
        <v>223</v>
      </c>
      <c r="D25" s="129" t="s">
        <v>56</v>
      </c>
      <c r="E25" s="129" t="s">
        <v>22</v>
      </c>
      <c r="F25" s="72">
        <v>0</v>
      </c>
      <c r="G25" s="72">
        <v>55.39</v>
      </c>
      <c r="H25" s="72"/>
      <c r="I25" s="72"/>
      <c r="J25" s="72">
        <v>2</v>
      </c>
    </row>
    <row r="26" spans="1:10" ht="15">
      <c r="A26" s="126">
        <v>18</v>
      </c>
      <c r="B26" s="129" t="s">
        <v>39</v>
      </c>
      <c r="C26" s="129" t="s">
        <v>66</v>
      </c>
      <c r="D26" s="129" t="s">
        <v>41</v>
      </c>
      <c r="E26" s="129" t="s">
        <v>22</v>
      </c>
      <c r="F26" s="72">
        <v>4</v>
      </c>
      <c r="G26" s="72">
        <v>58.57</v>
      </c>
      <c r="H26" s="72"/>
      <c r="I26" s="72"/>
      <c r="J26" s="72">
        <v>3</v>
      </c>
    </row>
    <row r="27" spans="1:2" ht="15">
      <c r="A27" s="16"/>
      <c r="B27" s="6"/>
    </row>
    <row r="28" spans="1:2" ht="15">
      <c r="A28" s="16"/>
      <c r="B28" s="6"/>
    </row>
    <row r="29" spans="1:2" ht="15">
      <c r="A29" s="16"/>
      <c r="B29" s="6"/>
    </row>
    <row r="30" spans="1:2" ht="15">
      <c r="A30" s="16"/>
      <c r="B30" s="6"/>
    </row>
    <row r="31" spans="1:2" ht="15">
      <c r="A31" s="16"/>
      <c r="B31" s="6"/>
    </row>
    <row r="32" spans="1:2" ht="15">
      <c r="A32" s="16"/>
      <c r="B32" s="6"/>
    </row>
    <row r="33" spans="1:2" ht="15">
      <c r="A33" s="16"/>
      <c r="B33" s="6"/>
    </row>
    <row r="34" spans="1:2" ht="15">
      <c r="A34" s="16"/>
      <c r="B34" s="6"/>
    </row>
    <row r="35" spans="1:2" ht="15">
      <c r="A35" s="16"/>
      <c r="B35" s="6"/>
    </row>
    <row r="36" spans="1:2" ht="15">
      <c r="A36" s="16"/>
      <c r="B36" s="6"/>
    </row>
    <row r="37" spans="1:2" ht="15">
      <c r="A37" s="16"/>
      <c r="B37" s="6"/>
    </row>
    <row r="38" spans="1:2" ht="15">
      <c r="A38" s="16"/>
      <c r="B38" s="6"/>
    </row>
    <row r="39" spans="1:2" ht="15">
      <c r="A39" s="16"/>
      <c r="B39" s="6"/>
    </row>
    <row r="40" spans="1:11" ht="15">
      <c r="A40" s="16"/>
      <c r="B40" s="6"/>
      <c r="C40" s="10"/>
      <c r="D40" s="10"/>
      <c r="E40" s="10"/>
      <c r="F40" s="10"/>
      <c r="G40" s="10"/>
      <c r="H40" s="10"/>
      <c r="I40" s="10"/>
      <c r="J40" s="10"/>
      <c r="K40" s="10"/>
    </row>
    <row r="41" spans="1:2" ht="15">
      <c r="A41" s="16"/>
      <c r="B41" s="6"/>
    </row>
    <row r="42" spans="1:2" ht="15">
      <c r="A42" s="16"/>
      <c r="B42" s="6"/>
    </row>
    <row r="43" spans="1:5" ht="15">
      <c r="A43" s="8"/>
      <c r="B43" s="6"/>
      <c r="C43" s="6"/>
      <c r="D43" s="6"/>
      <c r="E43" s="6"/>
    </row>
    <row r="44" spans="1:5" ht="15">
      <c r="A44" s="8"/>
      <c r="B44" s="6"/>
      <c r="C44" s="6"/>
      <c r="D44" s="6"/>
      <c r="E44" s="6"/>
    </row>
    <row r="45" spans="1:5" ht="15">
      <c r="A45" s="18"/>
      <c r="B45" s="13"/>
      <c r="C45" s="13"/>
      <c r="D45" s="13"/>
      <c r="E45" s="13"/>
    </row>
    <row r="46" spans="1:5" ht="15">
      <c r="A46" s="18"/>
      <c r="B46" s="13"/>
      <c r="C46" s="13"/>
      <c r="D46" s="13"/>
      <c r="E46" s="13"/>
    </row>
    <row r="47" spans="1:5" ht="15">
      <c r="A47" s="18"/>
      <c r="B47" s="13"/>
      <c r="C47" s="13"/>
      <c r="D47" s="13"/>
      <c r="E47" s="13"/>
    </row>
    <row r="48" spans="1:5" ht="15">
      <c r="A48" s="18"/>
      <c r="B48" s="13"/>
      <c r="C48" s="13"/>
      <c r="D48" s="13"/>
      <c r="E48" s="13"/>
    </row>
    <row r="49" spans="1:5" ht="15">
      <c r="A49" s="18"/>
      <c r="B49" s="13"/>
      <c r="C49" s="13"/>
      <c r="D49" s="13"/>
      <c r="E49" s="13"/>
    </row>
    <row r="50" spans="1:5" ht="15">
      <c r="A50" s="18"/>
      <c r="B50" s="13"/>
      <c r="C50" s="13"/>
      <c r="D50" s="13"/>
      <c r="E50" s="13"/>
    </row>
    <row r="51" spans="1:5" ht="15">
      <c r="A51" s="18"/>
      <c r="B51" s="13"/>
      <c r="C51" s="13"/>
      <c r="D51" s="13"/>
      <c r="E51" s="13"/>
    </row>
    <row r="52" spans="1:5" ht="15">
      <c r="A52" s="18"/>
      <c r="B52" s="13"/>
      <c r="C52" s="13"/>
      <c r="D52" s="13"/>
      <c r="E52" s="13"/>
    </row>
    <row r="53" spans="1:5" ht="15">
      <c r="A53" s="18"/>
      <c r="B53" s="13"/>
      <c r="C53" s="13"/>
      <c r="D53" s="13"/>
      <c r="E53" s="13"/>
    </row>
    <row r="54" spans="1:5" ht="15">
      <c r="A54" s="18"/>
      <c r="B54" s="13"/>
      <c r="C54" s="13"/>
      <c r="D54" s="13"/>
      <c r="E54" s="13"/>
    </row>
    <row r="55" spans="1:5" ht="15">
      <c r="A55" s="18"/>
      <c r="B55" s="13"/>
      <c r="C55" s="13"/>
      <c r="D55" s="13"/>
      <c r="E55" s="13"/>
    </row>
    <row r="56" spans="1:5" ht="15">
      <c r="A56" s="18"/>
      <c r="B56" s="13"/>
      <c r="C56" s="13"/>
      <c r="D56" s="13"/>
      <c r="E56" s="13"/>
    </row>
    <row r="57" spans="1:5" ht="15">
      <c r="A57" s="18"/>
      <c r="B57" s="13"/>
      <c r="C57" s="13"/>
      <c r="D57" s="13"/>
      <c r="E57" s="13"/>
    </row>
    <row r="58" spans="1:5" ht="15">
      <c r="A58" s="18"/>
      <c r="B58" s="13"/>
      <c r="C58" s="13"/>
      <c r="D58" s="13"/>
      <c r="E58" s="13"/>
    </row>
    <row r="59" spans="1:5" ht="15">
      <c r="A59" s="18"/>
      <c r="B59" s="13"/>
      <c r="C59" s="13"/>
      <c r="D59" s="13"/>
      <c r="E59" s="13"/>
    </row>
    <row r="60" spans="1:5" ht="15">
      <c r="A60" s="18"/>
      <c r="B60" s="13"/>
      <c r="C60" s="13"/>
      <c r="D60" s="13"/>
      <c r="E60" s="13"/>
    </row>
    <row r="61" spans="1:5" ht="15">
      <c r="A61" s="18"/>
      <c r="B61" s="13"/>
      <c r="C61" s="13"/>
      <c r="D61" s="13"/>
      <c r="E61" s="13"/>
    </row>
    <row r="62" spans="1:5" ht="15">
      <c r="A62" s="18"/>
      <c r="B62" s="13"/>
      <c r="C62" s="13"/>
      <c r="D62" s="13"/>
      <c r="E62" s="13"/>
    </row>
    <row r="63" spans="1:5" ht="15">
      <c r="A63" s="18"/>
      <c r="B63" s="13"/>
      <c r="C63" s="13"/>
      <c r="D63" s="13"/>
      <c r="E63" s="13"/>
    </row>
    <row r="64" spans="1:5" ht="15">
      <c r="A64" s="18"/>
      <c r="B64" s="13"/>
      <c r="C64" s="13"/>
      <c r="D64" s="13"/>
      <c r="E64" s="13"/>
    </row>
    <row r="65" spans="1:5" ht="15">
      <c r="A65" s="18"/>
      <c r="B65" s="13"/>
      <c r="C65" s="13"/>
      <c r="D65" s="13"/>
      <c r="E65" s="13"/>
    </row>
    <row r="66" spans="1:5" ht="15">
      <c r="A66" s="18"/>
      <c r="B66" s="13"/>
      <c r="C66" s="13"/>
      <c r="D66" s="13"/>
      <c r="E66" s="13"/>
    </row>
    <row r="67" spans="1:5" ht="15">
      <c r="A67" s="18"/>
      <c r="B67" s="13"/>
      <c r="C67" s="13"/>
      <c r="D67" s="13"/>
      <c r="E67" s="13"/>
    </row>
    <row r="68" spans="1:5" ht="15">
      <c r="A68" s="18"/>
      <c r="B68" s="13"/>
      <c r="C68" s="13"/>
      <c r="D68" s="13"/>
      <c r="E68" s="13"/>
    </row>
    <row r="69" spans="1:5" ht="15">
      <c r="A69" s="18"/>
      <c r="B69" s="13"/>
      <c r="C69" s="13"/>
      <c r="D69" s="13"/>
      <c r="E69" s="13"/>
    </row>
    <row r="70" spans="1:5" ht="15">
      <c r="A70" s="18"/>
      <c r="B70" s="13"/>
      <c r="C70" s="13"/>
      <c r="D70" s="13"/>
      <c r="E70" s="13"/>
    </row>
    <row r="71" spans="1:5" ht="15">
      <c r="A71" s="18"/>
      <c r="B71" s="13"/>
      <c r="C71" s="13"/>
      <c r="D71" s="13"/>
      <c r="E71" s="13"/>
    </row>
    <row r="72" spans="1:5" ht="15">
      <c r="A72" s="18"/>
      <c r="B72" s="13"/>
      <c r="C72" s="13"/>
      <c r="D72" s="13"/>
      <c r="E72" s="13"/>
    </row>
    <row r="73" spans="1:5" ht="15">
      <c r="A73" s="18"/>
      <c r="B73" s="13"/>
      <c r="C73" s="13"/>
      <c r="D73" s="13"/>
      <c r="E73" s="13"/>
    </row>
    <row r="74" spans="1:5" ht="15">
      <c r="A74" s="18"/>
      <c r="B74" s="13"/>
      <c r="C74" s="13"/>
      <c r="D74" s="13"/>
      <c r="E74" s="13"/>
    </row>
    <row r="75" spans="1:5" ht="15">
      <c r="A75" s="18"/>
      <c r="B75" s="13"/>
      <c r="C75" s="13"/>
      <c r="D75" s="13"/>
      <c r="E75" s="13"/>
    </row>
    <row r="76" spans="1:5" ht="15">
      <c r="A76" s="18"/>
      <c r="B76" s="13"/>
      <c r="C76" s="13"/>
      <c r="D76" s="13"/>
      <c r="E76" s="13"/>
    </row>
    <row r="77" spans="1:5" ht="15">
      <c r="A77" s="18"/>
      <c r="B77" s="13"/>
      <c r="C77" s="13"/>
      <c r="D77" s="13"/>
      <c r="E77" s="13"/>
    </row>
    <row r="78" spans="1:5" ht="15">
      <c r="A78" s="18"/>
      <c r="B78" s="13"/>
      <c r="C78" s="13"/>
      <c r="D78" s="13"/>
      <c r="E78" s="13"/>
    </row>
    <row r="79" spans="1:5" ht="15">
      <c r="A79" s="18"/>
      <c r="B79" s="13"/>
      <c r="C79" s="13"/>
      <c r="D79" s="13"/>
      <c r="E79" s="13"/>
    </row>
    <row r="80" spans="1:5" ht="15">
      <c r="A80" s="18"/>
      <c r="B80" s="13"/>
      <c r="C80" s="13"/>
      <c r="D80" s="13"/>
      <c r="E80" s="13"/>
    </row>
    <row r="81" spans="1:5" ht="15">
      <c r="A81" s="18"/>
      <c r="B81" s="13"/>
      <c r="C81" s="13"/>
      <c r="D81" s="13"/>
      <c r="E81" s="13"/>
    </row>
    <row r="82" spans="1:5" ht="15">
      <c r="A82" s="18"/>
      <c r="B82" s="13"/>
      <c r="C82" s="13"/>
      <c r="D82" s="13"/>
      <c r="E82" s="13"/>
    </row>
    <row r="83" spans="1:5" ht="15">
      <c r="A83" s="18"/>
      <c r="B83" s="13"/>
      <c r="C83" s="13"/>
      <c r="D83" s="13"/>
      <c r="E83" s="13"/>
    </row>
    <row r="84" spans="1:5" ht="15">
      <c r="A84" s="18"/>
      <c r="B84" s="13"/>
      <c r="C84" s="13"/>
      <c r="D84" s="13"/>
      <c r="E84" s="13"/>
    </row>
    <row r="85" spans="1:5" ht="15">
      <c r="A85" s="18"/>
      <c r="B85" s="13"/>
      <c r="C85" s="13"/>
      <c r="D85" s="13"/>
      <c r="E85" s="13"/>
    </row>
    <row r="86" spans="1:5" ht="15">
      <c r="A86" s="18"/>
      <c r="B86" s="13"/>
      <c r="C86" s="13"/>
      <c r="D86" s="13"/>
      <c r="E86" s="13"/>
    </row>
    <row r="87" spans="1:5" ht="15">
      <c r="A87" s="18"/>
      <c r="B87" s="13"/>
      <c r="C87" s="13"/>
      <c r="D87" s="13"/>
      <c r="E87" s="13"/>
    </row>
    <row r="88" spans="1:5" ht="15">
      <c r="A88" s="18"/>
      <c r="B88" s="13"/>
      <c r="C88" s="13"/>
      <c r="D88" s="13"/>
      <c r="E88" s="13"/>
    </row>
    <row r="89" spans="1:5" ht="15">
      <c r="A89" s="18"/>
      <c r="B89" s="13"/>
      <c r="C89" s="13"/>
      <c r="D89" s="13"/>
      <c r="E89" s="13"/>
    </row>
    <row r="90" spans="1:5" ht="15">
      <c r="A90" s="18"/>
      <c r="B90" s="13"/>
      <c r="C90" s="13"/>
      <c r="D90" s="13"/>
      <c r="E90" s="13"/>
    </row>
    <row r="91" spans="1:5" ht="15">
      <c r="A91" s="18"/>
      <c r="B91" s="13"/>
      <c r="C91" s="13"/>
      <c r="D91" s="13"/>
      <c r="E91" s="13"/>
    </row>
    <row r="92" spans="1:5" ht="15">
      <c r="A92" s="18"/>
      <c r="B92" s="13"/>
      <c r="C92" s="13"/>
      <c r="D92" s="13"/>
      <c r="E92" s="13"/>
    </row>
    <row r="93" spans="1:5" ht="15">
      <c r="A93" s="18"/>
      <c r="B93" s="13"/>
      <c r="C93" s="13"/>
      <c r="D93" s="13"/>
      <c r="E93" s="13"/>
    </row>
    <row r="94" spans="1:5" ht="15">
      <c r="A94" s="18"/>
      <c r="B94" s="13"/>
      <c r="C94" s="13"/>
      <c r="D94" s="13"/>
      <c r="E94" s="13"/>
    </row>
    <row r="95" spans="1:5" ht="15">
      <c r="A95" s="18"/>
      <c r="B95" s="13"/>
      <c r="C95" s="13"/>
      <c r="D95" s="13"/>
      <c r="E95" s="13"/>
    </row>
    <row r="96" spans="1:5" ht="15">
      <c r="A96" s="18"/>
      <c r="B96" s="13"/>
      <c r="C96" s="13"/>
      <c r="D96" s="13"/>
      <c r="E96" s="13"/>
    </row>
    <row r="97" spans="1:5" ht="15">
      <c r="A97" s="18"/>
      <c r="B97" s="13"/>
      <c r="C97" s="13"/>
      <c r="D97" s="13"/>
      <c r="E97" s="13"/>
    </row>
    <row r="98" spans="1:5" ht="15">
      <c r="A98" s="18"/>
      <c r="B98" s="13"/>
      <c r="C98" s="13"/>
      <c r="D98" s="13"/>
      <c r="E98" s="13"/>
    </row>
    <row r="99" spans="1:5" ht="15">
      <c r="A99" s="18"/>
      <c r="B99" s="13"/>
      <c r="C99" s="13"/>
      <c r="D99" s="13"/>
      <c r="E99" s="13"/>
    </row>
    <row r="100" spans="1:5" ht="15">
      <c r="A100" s="18"/>
      <c r="B100" s="13"/>
      <c r="C100" s="13"/>
      <c r="D100" s="13"/>
      <c r="E100" s="13"/>
    </row>
    <row r="101" spans="1:5" ht="15">
      <c r="A101" s="18"/>
      <c r="B101" s="13"/>
      <c r="C101" s="13"/>
      <c r="D101" s="13"/>
      <c r="E101" s="13"/>
    </row>
    <row r="102" spans="1:5" ht="15">
      <c r="A102" s="18"/>
      <c r="B102" s="13"/>
      <c r="C102" s="13"/>
      <c r="D102" s="13"/>
      <c r="E102" s="13"/>
    </row>
    <row r="103" spans="1:5" ht="15">
      <c r="A103" s="18"/>
      <c r="B103" s="13"/>
      <c r="C103" s="13"/>
      <c r="D103" s="13"/>
      <c r="E103" s="13"/>
    </row>
    <row r="104" spans="1:5" ht="15">
      <c r="A104" s="18"/>
      <c r="B104" s="13"/>
      <c r="C104" s="13"/>
      <c r="D104" s="13"/>
      <c r="E104" s="13"/>
    </row>
    <row r="105" spans="1:5" ht="15">
      <c r="A105" s="18"/>
      <c r="B105" s="13"/>
      <c r="C105" s="13"/>
      <c r="D105" s="13"/>
      <c r="E105" s="13"/>
    </row>
    <row r="106" spans="1:5" ht="15">
      <c r="A106" s="18"/>
      <c r="B106" s="13"/>
      <c r="C106" s="13"/>
      <c r="D106" s="13"/>
      <c r="E106" s="13"/>
    </row>
    <row r="107" spans="1:5" ht="15">
      <c r="A107" s="18"/>
      <c r="B107" s="13"/>
      <c r="C107" s="13"/>
      <c r="D107" s="13"/>
      <c r="E107" s="13"/>
    </row>
    <row r="108" spans="1:5" ht="15">
      <c r="A108" s="18"/>
      <c r="B108" s="13"/>
      <c r="C108" s="13"/>
      <c r="D108" s="13"/>
      <c r="E108" s="13"/>
    </row>
    <row r="109" spans="1:5" ht="15">
      <c r="A109" s="18"/>
      <c r="B109" s="13"/>
      <c r="C109" s="13"/>
      <c r="D109" s="13"/>
      <c r="E109" s="13"/>
    </row>
    <row r="110" spans="1:5" ht="15">
      <c r="A110" s="18"/>
      <c r="B110" s="13"/>
      <c r="C110" s="13"/>
      <c r="D110" s="13"/>
      <c r="E110" s="13"/>
    </row>
    <row r="111" spans="1:5" ht="15">
      <c r="A111" s="18"/>
      <c r="B111" s="13"/>
      <c r="C111" s="13"/>
      <c r="D111" s="13"/>
      <c r="E111" s="13"/>
    </row>
    <row r="112" spans="1:5" ht="15">
      <c r="A112" s="18"/>
      <c r="B112" s="13"/>
      <c r="C112" s="13"/>
      <c r="D112" s="13"/>
      <c r="E112" s="13"/>
    </row>
    <row r="113" spans="1:5" ht="15">
      <c r="A113" s="18"/>
      <c r="B113" s="13"/>
      <c r="C113" s="13"/>
      <c r="D113" s="13"/>
      <c r="E113" s="13"/>
    </row>
    <row r="114" spans="1:5" ht="15">
      <c r="A114" s="18"/>
      <c r="B114" s="13"/>
      <c r="C114" s="13"/>
      <c r="D114" s="13"/>
      <c r="E114" s="13"/>
    </row>
    <row r="115" spans="1:5" ht="15">
      <c r="A115" s="18"/>
      <c r="B115" s="13"/>
      <c r="C115" s="13"/>
      <c r="D115" s="13"/>
      <c r="E115" s="13"/>
    </row>
    <row r="116" spans="1:5" ht="15">
      <c r="A116" s="18"/>
      <c r="B116" s="13"/>
      <c r="C116" s="13"/>
      <c r="D116" s="13"/>
      <c r="E116" s="13"/>
    </row>
    <row r="117" spans="1:5" ht="15">
      <c r="A117" s="18"/>
      <c r="B117" s="13"/>
      <c r="C117" s="13"/>
      <c r="D117" s="13"/>
      <c r="E117" s="13"/>
    </row>
    <row r="118" spans="1:5" ht="15">
      <c r="A118" s="18"/>
      <c r="B118" s="13"/>
      <c r="C118" s="13"/>
      <c r="D118" s="13"/>
      <c r="E118" s="13"/>
    </row>
    <row r="119" spans="1:5" ht="15">
      <c r="A119" s="18"/>
      <c r="B119" s="13"/>
      <c r="C119" s="13"/>
      <c r="D119" s="13"/>
      <c r="E119" s="13"/>
    </row>
    <row r="120" spans="1:5" ht="15">
      <c r="A120" s="18"/>
      <c r="B120" s="13"/>
      <c r="C120" s="13"/>
      <c r="D120" s="13"/>
      <c r="E120" s="13"/>
    </row>
    <row r="121" spans="1:5" ht="15">
      <c r="A121" s="18"/>
      <c r="B121" s="13"/>
      <c r="C121" s="13"/>
      <c r="D121" s="13"/>
      <c r="E121" s="13"/>
    </row>
    <row r="122" spans="1:5" ht="15">
      <c r="A122" s="18"/>
      <c r="B122" s="13"/>
      <c r="C122" s="13"/>
      <c r="D122" s="13"/>
      <c r="E122" s="13"/>
    </row>
    <row r="123" spans="1:5" ht="15">
      <c r="A123" s="18"/>
      <c r="B123" s="13"/>
      <c r="C123" s="13"/>
      <c r="D123" s="13"/>
      <c r="E123" s="13"/>
    </row>
    <row r="124" spans="1:5" ht="15">
      <c r="A124" s="18"/>
      <c r="B124" s="13"/>
      <c r="C124" s="13"/>
      <c r="D124" s="13"/>
      <c r="E124" s="13"/>
    </row>
    <row r="125" spans="1:5" ht="15">
      <c r="A125" s="18"/>
      <c r="B125" s="13"/>
      <c r="C125" s="13"/>
      <c r="D125" s="13"/>
      <c r="E125" s="13"/>
    </row>
    <row r="126" spans="1:5" ht="15">
      <c r="A126" s="18"/>
      <c r="B126" s="13"/>
      <c r="C126" s="13"/>
      <c r="D126" s="13"/>
      <c r="E126" s="13"/>
    </row>
    <row r="127" spans="1:5" ht="15">
      <c r="A127" s="18"/>
      <c r="B127" s="13"/>
      <c r="C127" s="13"/>
      <c r="D127" s="13"/>
      <c r="E127" s="13"/>
    </row>
    <row r="128" spans="1:5" ht="15">
      <c r="A128" s="18"/>
      <c r="B128" s="13"/>
      <c r="C128" s="13"/>
      <c r="D128" s="13"/>
      <c r="E128" s="13"/>
    </row>
    <row r="129" spans="1:5" ht="15">
      <c r="A129" s="18"/>
      <c r="B129" s="13"/>
      <c r="C129" s="13"/>
      <c r="D129" s="13"/>
      <c r="E129" s="13"/>
    </row>
    <row r="130" spans="1:5" ht="15">
      <c r="A130" s="18"/>
      <c r="B130" s="13"/>
      <c r="C130" s="13"/>
      <c r="D130" s="13"/>
      <c r="E130" s="13"/>
    </row>
    <row r="131" spans="1:5" ht="15">
      <c r="A131" s="18"/>
      <c r="B131" s="13"/>
      <c r="C131" s="13"/>
      <c r="D131" s="13"/>
      <c r="E131" s="13"/>
    </row>
    <row r="132" spans="1:5" ht="15">
      <c r="A132" s="18"/>
      <c r="B132" s="13"/>
      <c r="C132" s="13"/>
      <c r="D132" s="13"/>
      <c r="E132" s="13"/>
    </row>
    <row r="133" spans="1:5" ht="15">
      <c r="A133" s="18"/>
      <c r="B133" s="13"/>
      <c r="C133" s="13"/>
      <c r="D133" s="13"/>
      <c r="E133" s="13"/>
    </row>
    <row r="134" spans="1:5" ht="15">
      <c r="A134" s="18"/>
      <c r="B134" s="13"/>
      <c r="C134" s="13"/>
      <c r="D134" s="13"/>
      <c r="E134" s="13"/>
    </row>
    <row r="135" spans="1:5" ht="15">
      <c r="A135" s="18"/>
      <c r="B135" s="13"/>
      <c r="C135" s="13"/>
      <c r="D135" s="13"/>
      <c r="E135" s="13"/>
    </row>
    <row r="136" spans="1:5" ht="15">
      <c r="A136" s="18"/>
      <c r="B136" s="13"/>
      <c r="C136" s="13"/>
      <c r="D136" s="13"/>
      <c r="E136" s="13"/>
    </row>
    <row r="137" spans="1:5" ht="15">
      <c r="A137" s="18"/>
      <c r="B137" s="13"/>
      <c r="C137" s="13"/>
      <c r="D137" s="13"/>
      <c r="E137" s="13"/>
    </row>
    <row r="138" spans="1:5" ht="15">
      <c r="A138" s="18"/>
      <c r="B138" s="13"/>
      <c r="C138" s="13"/>
      <c r="D138" s="13"/>
      <c r="E138" s="13"/>
    </row>
    <row r="139" spans="1:5" ht="15">
      <c r="A139" s="18"/>
      <c r="B139" s="13"/>
      <c r="C139" s="13"/>
      <c r="D139" s="13"/>
      <c r="E139" s="13"/>
    </row>
    <row r="140" spans="1:5" ht="15">
      <c r="A140" s="18"/>
      <c r="B140" s="13"/>
      <c r="C140" s="13"/>
      <c r="D140" s="13"/>
      <c r="E140" s="13"/>
    </row>
    <row r="141" spans="1:5" ht="15">
      <c r="A141" s="18"/>
      <c r="B141" s="13"/>
      <c r="C141" s="13"/>
      <c r="D141" s="13"/>
      <c r="E141" s="13"/>
    </row>
    <row r="142" spans="1:5" ht="15">
      <c r="A142" s="18"/>
      <c r="B142" s="13"/>
      <c r="C142" s="13"/>
      <c r="D142" s="13"/>
      <c r="E142" s="13"/>
    </row>
    <row r="143" spans="1:5" ht="15">
      <c r="A143" s="18"/>
      <c r="B143" s="13"/>
      <c r="C143" s="13"/>
      <c r="D143" s="13"/>
      <c r="E143" s="13"/>
    </row>
    <row r="144" spans="1:5" ht="15">
      <c r="A144" s="18"/>
      <c r="B144" s="13"/>
      <c r="C144" s="13"/>
      <c r="D144" s="13"/>
      <c r="E144" s="13"/>
    </row>
    <row r="145" spans="1:5" ht="15">
      <c r="A145" s="18"/>
      <c r="B145" s="13"/>
      <c r="C145" s="13"/>
      <c r="D145" s="13"/>
      <c r="E145" s="13"/>
    </row>
    <row r="146" spans="1:5" ht="15">
      <c r="A146" s="18"/>
      <c r="B146" s="13"/>
      <c r="C146" s="13"/>
      <c r="D146" s="13"/>
      <c r="E146" s="13"/>
    </row>
    <row r="147" spans="1:5" ht="15">
      <c r="A147" s="18"/>
      <c r="B147" s="13"/>
      <c r="C147" s="13"/>
      <c r="D147" s="13"/>
      <c r="E147" s="13"/>
    </row>
    <row r="148" spans="1:5" ht="15">
      <c r="A148" s="18"/>
      <c r="B148" s="13"/>
      <c r="C148" s="13"/>
      <c r="D148" s="13"/>
      <c r="E148" s="13"/>
    </row>
    <row r="149" spans="1:5" ht="15">
      <c r="A149" s="18"/>
      <c r="B149" s="13"/>
      <c r="C149" s="13"/>
      <c r="D149" s="13"/>
      <c r="E149" s="13"/>
    </row>
    <row r="150" spans="1:5" ht="15">
      <c r="A150" s="18"/>
      <c r="B150" s="13"/>
      <c r="C150" s="13"/>
      <c r="D150" s="13"/>
      <c r="E150" s="13"/>
    </row>
    <row r="151" spans="1:5" ht="15">
      <c r="A151" s="18"/>
      <c r="B151" s="13"/>
      <c r="C151" s="13"/>
      <c r="D151" s="13"/>
      <c r="E151" s="13"/>
    </row>
    <row r="152" spans="1:5" ht="15">
      <c r="A152" s="18"/>
      <c r="B152" s="13"/>
      <c r="C152" s="13"/>
      <c r="D152" s="13"/>
      <c r="E152" s="13"/>
    </row>
    <row r="153" spans="1:5" ht="15">
      <c r="A153" s="18"/>
      <c r="B153" s="13"/>
      <c r="C153" s="13"/>
      <c r="D153" s="13"/>
      <c r="E153" s="13"/>
    </row>
    <row r="154" spans="1:5" ht="15">
      <c r="A154" s="18"/>
      <c r="B154" s="13"/>
      <c r="C154" s="13"/>
      <c r="D154" s="13"/>
      <c r="E154" s="13"/>
    </row>
    <row r="155" spans="1:5" ht="15">
      <c r="A155" s="18"/>
      <c r="B155" s="13"/>
      <c r="C155" s="13"/>
      <c r="D155" s="13"/>
      <c r="E155" s="13"/>
    </row>
    <row r="156" spans="1:5" ht="15">
      <c r="A156" s="18"/>
      <c r="B156" s="13"/>
      <c r="C156" s="13"/>
      <c r="D156" s="13"/>
      <c r="E156" s="13"/>
    </row>
    <row r="157" spans="1:5" ht="15">
      <c r="A157" s="18"/>
      <c r="B157" s="13"/>
      <c r="C157" s="13"/>
      <c r="D157" s="13"/>
      <c r="E157" s="13"/>
    </row>
    <row r="158" spans="1:5" ht="15">
      <c r="A158" s="18"/>
      <c r="B158" s="13"/>
      <c r="C158" s="13"/>
      <c r="D158" s="13"/>
      <c r="E158" s="13"/>
    </row>
    <row r="159" spans="1:5" ht="15">
      <c r="A159" s="18"/>
      <c r="B159" s="13"/>
      <c r="C159" s="13"/>
      <c r="D159" s="13"/>
      <c r="E159" s="13"/>
    </row>
    <row r="160" spans="1:5" ht="15">
      <c r="A160" s="18"/>
      <c r="B160" s="13"/>
      <c r="C160" s="13"/>
      <c r="D160" s="13"/>
      <c r="E160" s="13"/>
    </row>
    <row r="161" spans="1:5" ht="15">
      <c r="A161" s="18"/>
      <c r="B161" s="13"/>
      <c r="C161" s="13"/>
      <c r="D161" s="13"/>
      <c r="E161" s="13"/>
    </row>
    <row r="162" spans="1:5" ht="15">
      <c r="A162" s="18"/>
      <c r="B162" s="13"/>
      <c r="C162" s="13"/>
      <c r="D162" s="13"/>
      <c r="E162" s="13"/>
    </row>
  </sheetData>
  <sheetProtection/>
  <mergeCells count="2">
    <mergeCell ref="A1:E1"/>
    <mergeCell ref="A2:E2"/>
  </mergeCells>
  <printOptions/>
  <pageMargins left="0.511811024" right="0.511811024" top="0.787401575" bottom="0.787401575" header="0.31496062" footer="0.31496062"/>
  <pageSetup horizontalDpi="600" verticalDpi="600" orientation="portrait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zoomScale="70" zoomScaleNormal="90" zoomScaleSheetLayoutView="70" workbookViewId="0" topLeftCell="A1">
      <selection activeCell="A2" sqref="A2:E2"/>
    </sheetView>
  </sheetViews>
  <sheetFormatPr defaultColWidth="9.140625" defaultRowHeight="12.75" customHeight="1"/>
  <cols>
    <col min="1" max="1" width="6.7109375" style="3" customWidth="1"/>
    <col min="2" max="2" width="37.421875" style="24" customWidth="1"/>
    <col min="3" max="3" width="29.140625" style="24" bestFit="1" customWidth="1"/>
    <col min="4" max="4" width="15.28125" style="24" customWidth="1"/>
    <col min="5" max="5" width="12.140625" style="24" customWidth="1"/>
    <col min="6" max="16384" width="9.140625" style="24" customWidth="1"/>
  </cols>
  <sheetData>
    <row r="1" spans="1:24" ht="12.75" customHeight="1">
      <c r="A1" s="133" t="s">
        <v>37</v>
      </c>
      <c r="B1" s="133"/>
      <c r="C1" s="133"/>
      <c r="D1" s="133"/>
      <c r="E1" s="13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5" ht="12.75" customHeight="1">
      <c r="A2" s="134" t="s">
        <v>225</v>
      </c>
      <c r="B2" s="133"/>
      <c r="C2" s="133"/>
      <c r="D2" s="133"/>
      <c r="E2" s="133"/>
    </row>
    <row r="3" ht="12.75" customHeight="1">
      <c r="E3" s="3"/>
    </row>
    <row r="4" spans="1:5" ht="12.75" customHeight="1">
      <c r="A4" s="31" t="s">
        <v>8</v>
      </c>
      <c r="B4" s="32"/>
      <c r="C4" s="32"/>
      <c r="D4" s="33"/>
      <c r="E4" s="23"/>
    </row>
    <row r="5" spans="1:5" ht="12.75" customHeight="1">
      <c r="A5" s="34" t="s">
        <v>14</v>
      </c>
      <c r="B5" s="17"/>
      <c r="C5" s="17"/>
      <c r="D5" s="35"/>
      <c r="E5" s="23"/>
    </row>
    <row r="6" spans="1:5" ht="12.75" customHeight="1">
      <c r="A6" s="36" t="s">
        <v>15</v>
      </c>
      <c r="B6" s="37"/>
      <c r="C6" s="37"/>
      <c r="D6" s="38"/>
      <c r="E6" s="23"/>
    </row>
    <row r="7" spans="1:5" ht="12.75" customHeight="1">
      <c r="A7" s="25"/>
      <c r="B7" s="17"/>
      <c r="C7" s="17"/>
      <c r="D7" s="23"/>
      <c r="E7" s="23"/>
    </row>
    <row r="8" spans="1:5" ht="12.75" customHeight="1">
      <c r="A8" s="31" t="s">
        <v>10</v>
      </c>
      <c r="B8" s="32"/>
      <c r="C8" s="32"/>
      <c r="D8" s="33"/>
      <c r="E8" s="23"/>
    </row>
    <row r="9" spans="1:5" ht="12.75" customHeight="1">
      <c r="A9" s="34" t="s">
        <v>9</v>
      </c>
      <c r="B9" s="17"/>
      <c r="C9" s="17"/>
      <c r="D9" s="35"/>
      <c r="E9" s="23"/>
    </row>
    <row r="10" spans="1:5" ht="12.75" customHeight="1" thickBot="1">
      <c r="A10" s="36" t="s">
        <v>15</v>
      </c>
      <c r="B10" s="37"/>
      <c r="C10" s="37"/>
      <c r="D10" s="38"/>
      <c r="E10" s="23"/>
    </row>
    <row r="11" spans="1:15" ht="12.75" customHeight="1" thickBot="1">
      <c r="A11" s="24"/>
      <c r="B11" s="17"/>
      <c r="C11" s="17"/>
      <c r="D11" s="23"/>
      <c r="E11" s="23"/>
      <c r="J11" s="135" t="s">
        <v>264</v>
      </c>
      <c r="K11" s="136"/>
      <c r="L11" s="136"/>
      <c r="M11" s="136"/>
      <c r="N11" s="136"/>
      <c r="O11" s="137"/>
    </row>
    <row r="12" spans="1:15" ht="30.75" customHeight="1" thickBot="1">
      <c r="A12" s="81" t="s">
        <v>0</v>
      </c>
      <c r="B12" s="82" t="s">
        <v>1</v>
      </c>
      <c r="C12" s="82" t="s">
        <v>2</v>
      </c>
      <c r="D12" s="82" t="s">
        <v>3</v>
      </c>
      <c r="E12" s="82" t="s">
        <v>4</v>
      </c>
      <c r="F12" s="82" t="s">
        <v>227</v>
      </c>
      <c r="G12" s="82" t="s">
        <v>228</v>
      </c>
      <c r="H12" s="82" t="s">
        <v>229</v>
      </c>
      <c r="I12" s="95" t="s">
        <v>230</v>
      </c>
      <c r="J12" s="103" t="s">
        <v>0</v>
      </c>
      <c r="K12" s="99" t="s">
        <v>236</v>
      </c>
      <c r="L12" s="82" t="s">
        <v>228</v>
      </c>
      <c r="M12" s="82" t="s">
        <v>229</v>
      </c>
      <c r="N12" s="82" t="s">
        <v>230</v>
      </c>
      <c r="O12" s="83" t="s">
        <v>231</v>
      </c>
    </row>
    <row r="13" spans="1:15" ht="21" customHeight="1">
      <c r="A13" s="115">
        <v>29</v>
      </c>
      <c r="B13" s="116" t="s">
        <v>67</v>
      </c>
      <c r="C13" s="116" t="s">
        <v>101</v>
      </c>
      <c r="D13" s="116" t="s">
        <v>56</v>
      </c>
      <c r="E13" s="117" t="s">
        <v>22</v>
      </c>
      <c r="F13" s="118">
        <v>0</v>
      </c>
      <c r="G13" s="118">
        <v>60.01</v>
      </c>
      <c r="H13" s="118"/>
      <c r="I13" s="119">
        <f>F13+H13</f>
        <v>0</v>
      </c>
      <c r="J13" s="123">
        <v>11</v>
      </c>
      <c r="K13" s="121">
        <v>0</v>
      </c>
      <c r="L13" s="118">
        <v>27.18</v>
      </c>
      <c r="M13" s="118"/>
      <c r="N13" s="118"/>
      <c r="O13" s="118">
        <v>1</v>
      </c>
    </row>
    <row r="14" spans="1:15" ht="21" customHeight="1">
      <c r="A14" s="1">
        <v>2</v>
      </c>
      <c r="B14" s="59" t="s">
        <v>39</v>
      </c>
      <c r="C14" s="59" t="s">
        <v>100</v>
      </c>
      <c r="D14" s="59" t="s">
        <v>41</v>
      </c>
      <c r="E14" s="59" t="s">
        <v>22</v>
      </c>
      <c r="F14" s="112">
        <v>0</v>
      </c>
      <c r="G14" s="112">
        <v>62.16</v>
      </c>
      <c r="H14" s="112"/>
      <c r="I14" s="120">
        <f>F14+H14</f>
        <v>0</v>
      </c>
      <c r="J14" s="124">
        <v>1</v>
      </c>
      <c r="K14" s="122">
        <v>0</v>
      </c>
      <c r="L14" s="112">
        <v>33.61</v>
      </c>
      <c r="M14" s="112"/>
      <c r="N14" s="112"/>
      <c r="O14" s="112">
        <v>2</v>
      </c>
    </row>
    <row r="15" spans="1:15" ht="21" customHeight="1">
      <c r="A15" s="2">
        <v>25</v>
      </c>
      <c r="B15" s="60" t="s">
        <v>193</v>
      </c>
      <c r="C15" s="60" t="s">
        <v>194</v>
      </c>
      <c r="D15" s="60" t="s">
        <v>41</v>
      </c>
      <c r="E15" s="59" t="s">
        <v>22</v>
      </c>
      <c r="F15" s="112">
        <v>0</v>
      </c>
      <c r="G15" s="112">
        <v>55.83</v>
      </c>
      <c r="H15" s="112"/>
      <c r="I15" s="120">
        <f>F15+H15</f>
        <v>0</v>
      </c>
      <c r="J15" s="124">
        <v>10</v>
      </c>
      <c r="K15" s="122"/>
      <c r="L15" s="112" t="s">
        <v>249</v>
      </c>
      <c r="M15" s="112"/>
      <c r="N15" s="112"/>
      <c r="O15" s="112">
        <v>3</v>
      </c>
    </row>
    <row r="16" spans="1:15" ht="21" customHeight="1">
      <c r="A16" s="1">
        <v>26</v>
      </c>
      <c r="B16" s="60" t="s">
        <v>219</v>
      </c>
      <c r="C16" s="60" t="s">
        <v>220</v>
      </c>
      <c r="D16" s="60" t="s">
        <v>52</v>
      </c>
      <c r="E16" s="59" t="s">
        <v>22</v>
      </c>
      <c r="F16" s="112">
        <v>4</v>
      </c>
      <c r="G16" s="113">
        <v>60</v>
      </c>
      <c r="H16" s="112"/>
      <c r="I16" s="120">
        <f>F16+H16</f>
        <v>4</v>
      </c>
      <c r="J16" s="124"/>
      <c r="K16" s="122"/>
      <c r="L16" s="112"/>
      <c r="M16" s="112"/>
      <c r="N16" s="112"/>
      <c r="O16" s="112">
        <v>4</v>
      </c>
    </row>
    <row r="17" spans="1:15" ht="21" customHeight="1" thickBot="1">
      <c r="A17" s="1">
        <v>6</v>
      </c>
      <c r="B17" s="59" t="s">
        <v>86</v>
      </c>
      <c r="C17" s="59" t="s">
        <v>143</v>
      </c>
      <c r="D17" s="59" t="s">
        <v>60</v>
      </c>
      <c r="E17" s="59" t="s">
        <v>22</v>
      </c>
      <c r="F17" s="112">
        <v>4</v>
      </c>
      <c r="G17" s="112">
        <v>63.66</v>
      </c>
      <c r="H17" s="112"/>
      <c r="I17" s="120">
        <f>F17+H17</f>
        <v>4</v>
      </c>
      <c r="J17" s="124"/>
      <c r="K17" s="122"/>
      <c r="L17" s="112"/>
      <c r="M17" s="112"/>
      <c r="N17" s="112"/>
      <c r="O17" s="112">
        <v>5</v>
      </c>
    </row>
    <row r="18" spans="1:15" ht="21" customHeight="1" thickBot="1">
      <c r="A18" s="81" t="s">
        <v>0</v>
      </c>
      <c r="B18" s="82" t="s">
        <v>1</v>
      </c>
      <c r="C18" s="82" t="s">
        <v>2</v>
      </c>
      <c r="D18" s="82" t="s">
        <v>3</v>
      </c>
      <c r="E18" s="82" t="s">
        <v>4</v>
      </c>
      <c r="F18" s="82" t="s">
        <v>227</v>
      </c>
      <c r="G18" s="82" t="s">
        <v>228</v>
      </c>
      <c r="H18" s="82" t="s">
        <v>229</v>
      </c>
      <c r="I18" s="95" t="s">
        <v>230</v>
      </c>
      <c r="J18" s="103" t="s">
        <v>0</v>
      </c>
      <c r="K18" s="99" t="s">
        <v>236</v>
      </c>
      <c r="L18" s="82" t="s">
        <v>228</v>
      </c>
      <c r="M18" s="82" t="s">
        <v>229</v>
      </c>
      <c r="N18" s="82" t="s">
        <v>230</v>
      </c>
      <c r="O18" s="83" t="s">
        <v>231</v>
      </c>
    </row>
    <row r="19" spans="1:15" ht="21" customHeight="1">
      <c r="A19" s="2">
        <v>4</v>
      </c>
      <c r="B19" s="59" t="s">
        <v>109</v>
      </c>
      <c r="C19" s="59" t="s">
        <v>111</v>
      </c>
      <c r="D19" s="59" t="s">
        <v>45</v>
      </c>
      <c r="E19" s="59" t="s">
        <v>128</v>
      </c>
      <c r="F19" s="112">
        <v>0</v>
      </c>
      <c r="G19" s="113">
        <v>54.7</v>
      </c>
      <c r="H19" s="112"/>
      <c r="I19" s="120">
        <f aca="true" t="shared" si="0" ref="I19:I34">F19+H19</f>
        <v>0</v>
      </c>
      <c r="J19" s="124">
        <v>3</v>
      </c>
      <c r="K19" s="122">
        <v>0</v>
      </c>
      <c r="L19" s="112">
        <v>25.17</v>
      </c>
      <c r="M19" s="112"/>
      <c r="N19" s="112">
        <f aca="true" t="shared" si="1" ref="N19:N29">K19+M19</f>
        <v>0</v>
      </c>
      <c r="O19" s="112">
        <v>1</v>
      </c>
    </row>
    <row r="20" spans="1:15" ht="21" customHeight="1">
      <c r="A20" s="1">
        <v>22</v>
      </c>
      <c r="B20" s="60" t="s">
        <v>115</v>
      </c>
      <c r="C20" s="60" t="s">
        <v>48</v>
      </c>
      <c r="D20" s="60" t="s">
        <v>49</v>
      </c>
      <c r="E20" s="59" t="s">
        <v>128</v>
      </c>
      <c r="F20" s="112">
        <v>0</v>
      </c>
      <c r="G20" s="112">
        <v>56.36</v>
      </c>
      <c r="H20" s="112"/>
      <c r="I20" s="120">
        <f t="shared" si="0"/>
        <v>0</v>
      </c>
      <c r="J20" s="124">
        <v>8</v>
      </c>
      <c r="K20" s="122">
        <v>0</v>
      </c>
      <c r="L20" s="112">
        <v>25.23</v>
      </c>
      <c r="M20" s="112"/>
      <c r="N20" s="112">
        <f t="shared" si="1"/>
        <v>0</v>
      </c>
      <c r="O20" s="112">
        <v>2</v>
      </c>
    </row>
    <row r="21" spans="1:15" ht="21" customHeight="1">
      <c r="A21" s="1">
        <v>14</v>
      </c>
      <c r="B21" s="60" t="s">
        <v>202</v>
      </c>
      <c r="C21" s="60" t="s">
        <v>203</v>
      </c>
      <c r="D21" s="60" t="s">
        <v>52</v>
      </c>
      <c r="E21" s="59" t="s">
        <v>128</v>
      </c>
      <c r="F21" s="112">
        <v>0</v>
      </c>
      <c r="G21" s="112">
        <v>54.53</v>
      </c>
      <c r="H21" s="112"/>
      <c r="I21" s="120">
        <f t="shared" si="0"/>
        <v>0</v>
      </c>
      <c r="J21" s="124">
        <v>5</v>
      </c>
      <c r="K21" s="122">
        <v>0</v>
      </c>
      <c r="L21" s="112">
        <v>25.75</v>
      </c>
      <c r="M21" s="112"/>
      <c r="N21" s="112">
        <f t="shared" si="1"/>
        <v>0</v>
      </c>
      <c r="O21" s="112">
        <v>3</v>
      </c>
    </row>
    <row r="22" spans="1:15" ht="21" customHeight="1">
      <c r="A22" s="1">
        <v>35</v>
      </c>
      <c r="B22" s="60" t="s">
        <v>109</v>
      </c>
      <c r="C22" s="60" t="s">
        <v>110</v>
      </c>
      <c r="D22" s="60" t="s">
        <v>45</v>
      </c>
      <c r="E22" s="59" t="s">
        <v>128</v>
      </c>
      <c r="F22" s="112">
        <v>0</v>
      </c>
      <c r="G22" s="112">
        <v>52.63</v>
      </c>
      <c r="H22" s="112"/>
      <c r="I22" s="120">
        <f t="shared" si="0"/>
        <v>0</v>
      </c>
      <c r="J22" s="124">
        <v>13</v>
      </c>
      <c r="K22" s="122">
        <v>0</v>
      </c>
      <c r="L22" s="112">
        <v>26.39</v>
      </c>
      <c r="M22" s="112"/>
      <c r="N22" s="112">
        <f t="shared" si="1"/>
        <v>0</v>
      </c>
      <c r="O22" s="112">
        <v>4</v>
      </c>
    </row>
    <row r="23" spans="1:15" ht="21" customHeight="1">
      <c r="A23" s="2">
        <v>33</v>
      </c>
      <c r="B23" s="60" t="s">
        <v>112</v>
      </c>
      <c r="C23" s="60" t="s">
        <v>113</v>
      </c>
      <c r="D23" s="60" t="s">
        <v>52</v>
      </c>
      <c r="E23" s="59" t="s">
        <v>128</v>
      </c>
      <c r="F23" s="112">
        <v>0</v>
      </c>
      <c r="G23" s="113">
        <v>58.1</v>
      </c>
      <c r="H23" s="112"/>
      <c r="I23" s="120">
        <f t="shared" si="0"/>
        <v>0</v>
      </c>
      <c r="J23" s="124">
        <v>12</v>
      </c>
      <c r="K23" s="122">
        <v>0</v>
      </c>
      <c r="L23" s="112">
        <v>27.31</v>
      </c>
      <c r="M23" s="112"/>
      <c r="N23" s="112">
        <f t="shared" si="1"/>
        <v>0</v>
      </c>
      <c r="O23" s="112">
        <v>5</v>
      </c>
    </row>
    <row r="24" spans="1:15" ht="21" customHeight="1">
      <c r="A24" s="2">
        <v>36</v>
      </c>
      <c r="B24" s="60" t="s">
        <v>80</v>
      </c>
      <c r="C24" s="60" t="s">
        <v>81</v>
      </c>
      <c r="D24" s="60" t="s">
        <v>56</v>
      </c>
      <c r="E24" s="59" t="s">
        <v>29</v>
      </c>
      <c r="F24" s="112">
        <v>0</v>
      </c>
      <c r="G24" s="112">
        <v>58.63</v>
      </c>
      <c r="H24" s="112"/>
      <c r="I24" s="120">
        <f t="shared" si="0"/>
        <v>0</v>
      </c>
      <c r="J24" s="124">
        <v>14</v>
      </c>
      <c r="K24" s="122">
        <v>0</v>
      </c>
      <c r="L24" s="112">
        <v>27.61</v>
      </c>
      <c r="M24" s="112"/>
      <c r="N24" s="112">
        <f t="shared" si="1"/>
        <v>0</v>
      </c>
      <c r="O24" s="112">
        <v>6</v>
      </c>
    </row>
    <row r="25" spans="1:15" ht="21" customHeight="1">
      <c r="A25" s="2">
        <v>24</v>
      </c>
      <c r="B25" s="60" t="s">
        <v>98</v>
      </c>
      <c r="C25" s="60" t="s">
        <v>99</v>
      </c>
      <c r="D25" s="60" t="s">
        <v>52</v>
      </c>
      <c r="E25" s="59" t="s">
        <v>128</v>
      </c>
      <c r="F25" s="112">
        <v>0</v>
      </c>
      <c r="G25" s="113">
        <v>59.3</v>
      </c>
      <c r="H25" s="112"/>
      <c r="I25" s="120">
        <f t="shared" si="0"/>
        <v>0</v>
      </c>
      <c r="J25" s="124">
        <v>9</v>
      </c>
      <c r="K25" s="122">
        <v>0</v>
      </c>
      <c r="L25" s="112">
        <v>27.71</v>
      </c>
      <c r="M25" s="112"/>
      <c r="N25" s="112">
        <f t="shared" si="1"/>
        <v>0</v>
      </c>
      <c r="O25" s="112">
        <v>7</v>
      </c>
    </row>
    <row r="26" spans="1:15" ht="21" customHeight="1">
      <c r="A26" s="2">
        <v>16</v>
      </c>
      <c r="B26" s="60" t="s">
        <v>119</v>
      </c>
      <c r="C26" s="60" t="s">
        <v>120</v>
      </c>
      <c r="D26" s="60" t="s">
        <v>82</v>
      </c>
      <c r="E26" s="59" t="s">
        <v>30</v>
      </c>
      <c r="F26" s="112">
        <v>0</v>
      </c>
      <c r="G26" s="113">
        <v>62.3</v>
      </c>
      <c r="H26" s="112"/>
      <c r="I26" s="120">
        <f t="shared" si="0"/>
        <v>0</v>
      </c>
      <c r="J26" s="124">
        <v>6</v>
      </c>
      <c r="K26" s="122">
        <v>0</v>
      </c>
      <c r="L26" s="112">
        <v>30.76</v>
      </c>
      <c r="M26" s="112"/>
      <c r="N26" s="112">
        <f t="shared" si="1"/>
        <v>0</v>
      </c>
      <c r="O26" s="112">
        <v>8</v>
      </c>
    </row>
    <row r="27" spans="1:15" ht="21" customHeight="1">
      <c r="A27" s="1">
        <v>3</v>
      </c>
      <c r="B27" s="59" t="s">
        <v>112</v>
      </c>
      <c r="C27" s="59" t="s">
        <v>114</v>
      </c>
      <c r="D27" s="59" t="s">
        <v>52</v>
      </c>
      <c r="E27" s="59" t="s">
        <v>128</v>
      </c>
      <c r="F27" s="112">
        <v>0</v>
      </c>
      <c r="G27" s="112">
        <v>54.94</v>
      </c>
      <c r="H27" s="112"/>
      <c r="I27" s="120">
        <f t="shared" si="0"/>
        <v>0</v>
      </c>
      <c r="J27" s="124">
        <v>2</v>
      </c>
      <c r="K27" s="122">
        <v>4</v>
      </c>
      <c r="L27" s="112">
        <v>24.02</v>
      </c>
      <c r="M27" s="112"/>
      <c r="N27" s="112">
        <f t="shared" si="1"/>
        <v>4</v>
      </c>
      <c r="O27" s="112">
        <v>9</v>
      </c>
    </row>
    <row r="28" spans="1:15" ht="21" customHeight="1">
      <c r="A28" s="2">
        <v>5</v>
      </c>
      <c r="B28" s="59" t="s">
        <v>80</v>
      </c>
      <c r="C28" s="59" t="s">
        <v>108</v>
      </c>
      <c r="D28" s="59" t="s">
        <v>56</v>
      </c>
      <c r="E28" s="59" t="s">
        <v>29</v>
      </c>
      <c r="F28" s="112">
        <v>0</v>
      </c>
      <c r="G28" s="112">
        <v>57.07</v>
      </c>
      <c r="H28" s="112"/>
      <c r="I28" s="120">
        <f t="shared" si="0"/>
        <v>0</v>
      </c>
      <c r="J28" s="124">
        <v>4</v>
      </c>
      <c r="K28" s="122">
        <v>4</v>
      </c>
      <c r="L28" s="112">
        <v>27.26</v>
      </c>
      <c r="M28" s="112"/>
      <c r="N28" s="112">
        <f t="shared" si="1"/>
        <v>4</v>
      </c>
      <c r="O28" s="112">
        <v>10</v>
      </c>
    </row>
    <row r="29" spans="1:15" ht="21" customHeight="1">
      <c r="A29" s="1">
        <v>18</v>
      </c>
      <c r="B29" s="60" t="s">
        <v>116</v>
      </c>
      <c r="C29" s="60" t="s">
        <v>117</v>
      </c>
      <c r="D29" s="60" t="s">
        <v>118</v>
      </c>
      <c r="E29" s="59" t="s">
        <v>128</v>
      </c>
      <c r="F29" s="112">
        <v>0</v>
      </c>
      <c r="G29" s="112">
        <v>54.81</v>
      </c>
      <c r="H29" s="112"/>
      <c r="I29" s="120">
        <f t="shared" si="0"/>
        <v>0</v>
      </c>
      <c r="J29" s="124">
        <v>7</v>
      </c>
      <c r="K29" s="122">
        <v>4</v>
      </c>
      <c r="L29" s="112">
        <v>28.15</v>
      </c>
      <c r="M29" s="112"/>
      <c r="N29" s="112">
        <f t="shared" si="1"/>
        <v>4</v>
      </c>
      <c r="O29" s="112">
        <v>11</v>
      </c>
    </row>
    <row r="30" spans="1:15" ht="21" customHeight="1">
      <c r="A30" s="1">
        <v>19</v>
      </c>
      <c r="B30" s="60" t="s">
        <v>200</v>
      </c>
      <c r="C30" s="60" t="s">
        <v>201</v>
      </c>
      <c r="D30" s="60" t="s">
        <v>52</v>
      </c>
      <c r="E30" s="59" t="s">
        <v>128</v>
      </c>
      <c r="F30" s="112">
        <v>4</v>
      </c>
      <c r="G30" s="112">
        <v>54.37</v>
      </c>
      <c r="H30" s="112"/>
      <c r="I30" s="120">
        <f t="shared" si="0"/>
        <v>4</v>
      </c>
      <c r="J30" s="124"/>
      <c r="K30" s="122"/>
      <c r="L30" s="112"/>
      <c r="M30" s="112"/>
      <c r="N30" s="112"/>
      <c r="O30" s="112">
        <v>12</v>
      </c>
    </row>
    <row r="31" spans="1:15" ht="21" customHeight="1">
      <c r="A31" s="1">
        <v>23</v>
      </c>
      <c r="B31" s="60" t="s">
        <v>238</v>
      </c>
      <c r="C31" s="60" t="s">
        <v>239</v>
      </c>
      <c r="D31" s="60" t="s">
        <v>52</v>
      </c>
      <c r="E31" s="59" t="s">
        <v>128</v>
      </c>
      <c r="F31" s="112">
        <v>4</v>
      </c>
      <c r="G31" s="112">
        <v>55.28</v>
      </c>
      <c r="H31" s="112"/>
      <c r="I31" s="120">
        <f t="shared" si="0"/>
        <v>4</v>
      </c>
      <c r="J31" s="124"/>
      <c r="K31" s="122"/>
      <c r="L31" s="112"/>
      <c r="M31" s="112"/>
      <c r="N31" s="112"/>
      <c r="O31" s="112">
        <v>13</v>
      </c>
    </row>
    <row r="32" spans="1:15" ht="21" customHeight="1">
      <c r="A32" s="2">
        <v>21</v>
      </c>
      <c r="B32" s="60" t="s">
        <v>198</v>
      </c>
      <c r="C32" s="60" t="s">
        <v>199</v>
      </c>
      <c r="D32" s="60" t="s">
        <v>250</v>
      </c>
      <c r="E32" s="59" t="s">
        <v>29</v>
      </c>
      <c r="F32" s="112">
        <v>4</v>
      </c>
      <c r="G32" s="112">
        <v>56.72</v>
      </c>
      <c r="H32" s="112"/>
      <c r="I32" s="120">
        <f t="shared" si="0"/>
        <v>4</v>
      </c>
      <c r="J32" s="124"/>
      <c r="K32" s="122"/>
      <c r="L32" s="112"/>
      <c r="M32" s="112"/>
      <c r="N32" s="112"/>
      <c r="O32" s="112">
        <v>14</v>
      </c>
    </row>
    <row r="33" spans="1:15" ht="21" customHeight="1">
      <c r="A33" s="1">
        <v>34</v>
      </c>
      <c r="B33" s="60" t="s">
        <v>104</v>
      </c>
      <c r="C33" s="60" t="s">
        <v>105</v>
      </c>
      <c r="D33" s="60" t="s">
        <v>52</v>
      </c>
      <c r="E33" s="59" t="s">
        <v>29</v>
      </c>
      <c r="F33" s="112">
        <v>8</v>
      </c>
      <c r="G33" s="112">
        <v>62.48</v>
      </c>
      <c r="H33" s="112"/>
      <c r="I33" s="120">
        <f t="shared" si="0"/>
        <v>8</v>
      </c>
      <c r="J33" s="124"/>
      <c r="K33" s="122"/>
      <c r="L33" s="112"/>
      <c r="M33" s="112"/>
      <c r="N33" s="112"/>
      <c r="O33" s="112">
        <v>15</v>
      </c>
    </row>
    <row r="34" spans="1:15" ht="21" customHeight="1">
      <c r="A34" s="2">
        <v>13</v>
      </c>
      <c r="B34" s="60" t="s">
        <v>218</v>
      </c>
      <c r="C34" s="60" t="s">
        <v>190</v>
      </c>
      <c r="D34" s="60" t="s">
        <v>60</v>
      </c>
      <c r="E34" s="59" t="s">
        <v>29</v>
      </c>
      <c r="F34" s="112">
        <v>16</v>
      </c>
      <c r="G34" s="113">
        <v>66.2</v>
      </c>
      <c r="H34" s="112">
        <v>1</v>
      </c>
      <c r="I34" s="120">
        <f t="shared" si="0"/>
        <v>17</v>
      </c>
      <c r="J34" s="124"/>
      <c r="K34" s="122"/>
      <c r="L34" s="112"/>
      <c r="M34" s="112"/>
      <c r="N34" s="112"/>
      <c r="O34" s="112">
        <v>16</v>
      </c>
    </row>
    <row r="35" spans="1:15" ht="21" customHeight="1" thickBot="1">
      <c r="A35" s="2">
        <v>12</v>
      </c>
      <c r="B35" s="60" t="s">
        <v>122</v>
      </c>
      <c r="C35" s="60" t="s">
        <v>123</v>
      </c>
      <c r="D35" s="60" t="s">
        <v>52</v>
      </c>
      <c r="E35" s="59" t="s">
        <v>30</v>
      </c>
      <c r="F35" s="112"/>
      <c r="G35" s="112" t="s">
        <v>249</v>
      </c>
      <c r="H35" s="112"/>
      <c r="I35" s="120"/>
      <c r="J35" s="125"/>
      <c r="K35" s="122"/>
      <c r="L35" s="112"/>
      <c r="M35" s="112"/>
      <c r="N35" s="112"/>
      <c r="O35" s="112"/>
    </row>
    <row r="36" spans="1:10" ht="21" customHeight="1" thickBot="1">
      <c r="A36" s="81" t="s">
        <v>0</v>
      </c>
      <c r="B36" s="82" t="s">
        <v>1</v>
      </c>
      <c r="C36" s="82" t="s">
        <v>2</v>
      </c>
      <c r="D36" s="82" t="s">
        <v>3</v>
      </c>
      <c r="E36" s="82" t="s">
        <v>4</v>
      </c>
      <c r="F36" s="82" t="s">
        <v>227</v>
      </c>
      <c r="G36" s="82" t="s">
        <v>228</v>
      </c>
      <c r="H36" s="82" t="s">
        <v>229</v>
      </c>
      <c r="I36" s="82" t="s">
        <v>230</v>
      </c>
      <c r="J36" s="82" t="s">
        <v>231</v>
      </c>
    </row>
    <row r="37" spans="1:10" ht="21" customHeight="1">
      <c r="A37" s="2">
        <v>37</v>
      </c>
      <c r="B37" s="60" t="s">
        <v>39</v>
      </c>
      <c r="C37" s="60" t="s">
        <v>124</v>
      </c>
      <c r="D37" s="60" t="s">
        <v>41</v>
      </c>
      <c r="E37" s="59" t="s">
        <v>251</v>
      </c>
      <c r="F37" s="112">
        <v>0</v>
      </c>
      <c r="G37" s="113">
        <v>65.1</v>
      </c>
      <c r="H37" s="112"/>
      <c r="I37" s="112">
        <f aca="true" t="shared" si="2" ref="I37:I43">F37+H37</f>
        <v>0</v>
      </c>
      <c r="J37" s="112" t="s">
        <v>248</v>
      </c>
    </row>
    <row r="38" spans="1:10" ht="21" customHeight="1">
      <c r="A38" s="2">
        <v>32</v>
      </c>
      <c r="B38" s="60" t="s">
        <v>73</v>
      </c>
      <c r="C38" s="60" t="s">
        <v>125</v>
      </c>
      <c r="D38" s="60" t="s">
        <v>75</v>
      </c>
      <c r="E38" s="59" t="s">
        <v>251</v>
      </c>
      <c r="F38" s="112">
        <v>0</v>
      </c>
      <c r="G38" s="113">
        <v>65.7</v>
      </c>
      <c r="H38" s="112"/>
      <c r="I38" s="112">
        <f t="shared" si="2"/>
        <v>0</v>
      </c>
      <c r="J38" s="112" t="s">
        <v>248</v>
      </c>
    </row>
    <row r="39" spans="1:10" ht="21" customHeight="1">
      <c r="A39" s="2">
        <v>1</v>
      </c>
      <c r="B39" s="59" t="s">
        <v>46</v>
      </c>
      <c r="C39" s="59" t="s">
        <v>127</v>
      </c>
      <c r="D39" s="59" t="s">
        <v>45</v>
      </c>
      <c r="E39" s="59" t="s">
        <v>251</v>
      </c>
      <c r="F39" s="112">
        <v>0</v>
      </c>
      <c r="G39" s="113">
        <v>67.2</v>
      </c>
      <c r="H39" s="112"/>
      <c r="I39" s="112">
        <f t="shared" si="2"/>
        <v>0</v>
      </c>
      <c r="J39" s="112" t="s">
        <v>248</v>
      </c>
    </row>
    <row r="40" spans="1:10" ht="21" customHeight="1">
      <c r="A40" s="2">
        <v>8</v>
      </c>
      <c r="B40" s="60" t="s">
        <v>63</v>
      </c>
      <c r="C40" s="60" t="s">
        <v>126</v>
      </c>
      <c r="D40" s="60" t="s">
        <v>65</v>
      </c>
      <c r="E40" s="59" t="s">
        <v>251</v>
      </c>
      <c r="F40" s="112">
        <v>4</v>
      </c>
      <c r="G40" s="112">
        <v>61.73</v>
      </c>
      <c r="H40" s="112"/>
      <c r="I40" s="112">
        <f t="shared" si="2"/>
        <v>4</v>
      </c>
      <c r="J40" s="112" t="s">
        <v>263</v>
      </c>
    </row>
    <row r="41" spans="1:10" ht="21" customHeight="1">
      <c r="A41" s="2">
        <v>9</v>
      </c>
      <c r="B41" s="60" t="s">
        <v>219</v>
      </c>
      <c r="C41" s="60" t="s">
        <v>221</v>
      </c>
      <c r="D41" s="60" t="s">
        <v>75</v>
      </c>
      <c r="E41" s="59" t="s">
        <v>251</v>
      </c>
      <c r="F41" s="112">
        <v>4</v>
      </c>
      <c r="G41" s="112">
        <v>62.61</v>
      </c>
      <c r="H41" s="112"/>
      <c r="I41" s="112">
        <f t="shared" si="2"/>
        <v>4</v>
      </c>
      <c r="J41" s="112" t="s">
        <v>263</v>
      </c>
    </row>
    <row r="42" spans="1:10" ht="21" customHeight="1">
      <c r="A42" s="1">
        <v>27</v>
      </c>
      <c r="B42" s="60" t="s">
        <v>102</v>
      </c>
      <c r="C42" s="60" t="s">
        <v>103</v>
      </c>
      <c r="D42" s="60" t="s">
        <v>56</v>
      </c>
      <c r="E42" s="59" t="s">
        <v>251</v>
      </c>
      <c r="F42" s="112">
        <v>4</v>
      </c>
      <c r="G42" s="113">
        <v>66.9</v>
      </c>
      <c r="H42" s="112"/>
      <c r="I42" s="112">
        <f t="shared" si="2"/>
        <v>4</v>
      </c>
      <c r="J42" s="112" t="s">
        <v>263</v>
      </c>
    </row>
    <row r="43" spans="1:10" ht="21" customHeight="1">
      <c r="A43" s="2">
        <v>28</v>
      </c>
      <c r="B43" s="60" t="s">
        <v>46</v>
      </c>
      <c r="C43" s="60" t="s">
        <v>212</v>
      </c>
      <c r="D43" s="60" t="s">
        <v>45</v>
      </c>
      <c r="E43" s="59" t="s">
        <v>251</v>
      </c>
      <c r="F43" s="112">
        <v>8</v>
      </c>
      <c r="G43" s="112">
        <v>71.88</v>
      </c>
      <c r="H43" s="112">
        <v>1</v>
      </c>
      <c r="I43" s="112">
        <f t="shared" si="2"/>
        <v>9</v>
      </c>
      <c r="J43" s="112">
        <v>7</v>
      </c>
    </row>
    <row r="44" spans="1:5" ht="12.75" customHeight="1">
      <c r="A44" s="25"/>
      <c r="B44" s="17"/>
      <c r="C44" s="17"/>
      <c r="D44" s="17"/>
      <c r="E44" s="17"/>
    </row>
    <row r="45" spans="1:5" ht="12.75" customHeight="1">
      <c r="A45" s="25"/>
      <c r="B45" s="17"/>
      <c r="C45" s="17"/>
      <c r="D45" s="17"/>
      <c r="E45" s="17"/>
    </row>
    <row r="46" spans="1:5" ht="12.75" customHeight="1">
      <c r="A46" s="25"/>
      <c r="B46" s="17"/>
      <c r="C46" s="17"/>
      <c r="D46" s="17"/>
      <c r="E46" s="17"/>
    </row>
    <row r="47" spans="1:5" ht="12.75" customHeight="1">
      <c r="A47" s="25"/>
      <c r="B47" s="17"/>
      <c r="C47" s="17"/>
      <c r="D47" s="17"/>
      <c r="E47" s="17"/>
    </row>
    <row r="48" spans="1:5" ht="12.75" customHeight="1">
      <c r="A48" s="25"/>
      <c r="B48" s="17"/>
      <c r="C48" s="17"/>
      <c r="D48" s="17"/>
      <c r="E48" s="17"/>
    </row>
    <row r="49" spans="1:5" ht="12.75" customHeight="1">
      <c r="A49" s="25"/>
      <c r="B49" s="17"/>
      <c r="C49" s="17"/>
      <c r="D49" s="17"/>
      <c r="E49" s="17"/>
    </row>
    <row r="50" spans="1:5" ht="12.75" customHeight="1">
      <c r="A50" s="25"/>
      <c r="B50" s="17"/>
      <c r="C50" s="17"/>
      <c r="D50" s="17"/>
      <c r="E50" s="17"/>
    </row>
    <row r="51" spans="1:5" ht="12.75" customHeight="1">
      <c r="A51" s="25"/>
      <c r="B51" s="17"/>
      <c r="C51" s="17"/>
      <c r="D51" s="17"/>
      <c r="E51" s="17"/>
    </row>
    <row r="52" spans="1:5" ht="12.75" customHeight="1">
      <c r="A52" s="25"/>
      <c r="B52" s="17"/>
      <c r="C52" s="17"/>
      <c r="D52" s="17"/>
      <c r="E52" s="17"/>
    </row>
    <row r="53" spans="1:5" ht="12.75" customHeight="1">
      <c r="A53" s="25"/>
      <c r="B53" s="17"/>
      <c r="C53" s="17"/>
      <c r="D53" s="17"/>
      <c r="E53" s="17"/>
    </row>
    <row r="54" spans="1:5" ht="12.75" customHeight="1">
      <c r="A54" s="25"/>
      <c r="B54" s="17"/>
      <c r="C54" s="17"/>
      <c r="D54" s="17"/>
      <c r="E54" s="17"/>
    </row>
    <row r="55" spans="1:5" ht="12.75" customHeight="1">
      <c r="A55" s="25"/>
      <c r="B55" s="17"/>
      <c r="C55" s="17"/>
      <c r="D55" s="17"/>
      <c r="E55" s="17"/>
    </row>
    <row r="56" spans="1:5" ht="12.75" customHeight="1">
      <c r="A56" s="25"/>
      <c r="B56" s="17"/>
      <c r="C56" s="17"/>
      <c r="D56" s="17"/>
      <c r="E56" s="17"/>
    </row>
    <row r="57" spans="1:5" ht="12.75" customHeight="1">
      <c r="A57" s="25"/>
      <c r="B57" s="17"/>
      <c r="C57" s="17"/>
      <c r="D57" s="17"/>
      <c r="E57" s="17"/>
    </row>
    <row r="58" spans="1:5" ht="12.75" customHeight="1">
      <c r="A58" s="25"/>
      <c r="B58" s="17"/>
      <c r="C58" s="17"/>
      <c r="D58" s="17"/>
      <c r="E58" s="17"/>
    </row>
    <row r="59" spans="1:5" ht="12.75" customHeight="1">
      <c r="A59" s="25"/>
      <c r="B59" s="17"/>
      <c r="C59" s="17"/>
      <c r="D59" s="17"/>
      <c r="E59" s="17"/>
    </row>
    <row r="60" spans="1:5" ht="12.75" customHeight="1">
      <c r="A60" s="25"/>
      <c r="B60" s="17"/>
      <c r="C60" s="17"/>
      <c r="D60" s="17"/>
      <c r="E60" s="17"/>
    </row>
    <row r="61" spans="1:5" ht="12.75" customHeight="1">
      <c r="A61" s="25"/>
      <c r="B61" s="17"/>
      <c r="C61" s="17"/>
      <c r="D61" s="17"/>
      <c r="E61" s="17"/>
    </row>
    <row r="62" spans="1:5" ht="12.75" customHeight="1">
      <c r="A62" s="25"/>
      <c r="B62" s="17"/>
      <c r="C62" s="17"/>
      <c r="D62" s="17"/>
      <c r="E62" s="17"/>
    </row>
    <row r="63" spans="1:5" ht="12.75" customHeight="1">
      <c r="A63" s="25"/>
      <c r="B63" s="17"/>
      <c r="C63" s="17"/>
      <c r="D63" s="17"/>
      <c r="E63" s="17"/>
    </row>
    <row r="64" spans="1:5" ht="12.75" customHeight="1">
      <c r="A64" s="25"/>
      <c r="B64" s="17"/>
      <c r="C64" s="17"/>
      <c r="D64" s="17"/>
      <c r="E64" s="17"/>
    </row>
    <row r="65" spans="1:5" ht="12.75" customHeight="1">
      <c r="A65" s="25"/>
      <c r="B65" s="17"/>
      <c r="C65" s="17"/>
      <c r="D65" s="17"/>
      <c r="E65" s="17"/>
    </row>
    <row r="66" spans="1:5" ht="12.75" customHeight="1">
      <c r="A66" s="25"/>
      <c r="B66" s="17"/>
      <c r="C66" s="17"/>
      <c r="D66" s="17"/>
      <c r="E66" s="17"/>
    </row>
    <row r="67" spans="1:5" ht="12.75" customHeight="1">
      <c r="A67" s="25"/>
      <c r="B67" s="17"/>
      <c r="C67" s="17"/>
      <c r="D67" s="17"/>
      <c r="E67" s="17"/>
    </row>
    <row r="68" spans="1:5" ht="12.75" customHeight="1">
      <c r="A68" s="25"/>
      <c r="B68" s="17"/>
      <c r="C68" s="17"/>
      <c r="D68" s="17"/>
      <c r="E68" s="17"/>
    </row>
    <row r="69" spans="1:5" ht="12.75" customHeight="1">
      <c r="A69" s="25"/>
      <c r="B69" s="17"/>
      <c r="C69" s="17"/>
      <c r="D69" s="17"/>
      <c r="E69" s="17"/>
    </row>
    <row r="70" spans="1:5" ht="12.75" customHeight="1">
      <c r="A70" s="25"/>
      <c r="B70" s="17"/>
      <c r="C70" s="17"/>
      <c r="D70" s="17"/>
      <c r="E70" s="17"/>
    </row>
    <row r="71" spans="1:5" ht="12.75" customHeight="1">
      <c r="A71" s="25"/>
      <c r="B71" s="17"/>
      <c r="C71" s="17"/>
      <c r="D71" s="17"/>
      <c r="E71" s="17"/>
    </row>
    <row r="72" spans="1:5" ht="12.75" customHeight="1">
      <c r="A72" s="25"/>
      <c r="B72" s="17"/>
      <c r="C72" s="17"/>
      <c r="D72" s="17"/>
      <c r="E72" s="17"/>
    </row>
    <row r="73" spans="1:5" ht="12.75" customHeight="1">
      <c r="A73" s="25"/>
      <c r="B73" s="17"/>
      <c r="C73" s="17"/>
      <c r="D73" s="17"/>
      <c r="E73" s="17"/>
    </row>
    <row r="74" spans="1:5" ht="12.75" customHeight="1">
      <c r="A74" s="25"/>
      <c r="B74" s="17"/>
      <c r="C74" s="17"/>
      <c r="D74" s="17"/>
      <c r="E74" s="17"/>
    </row>
    <row r="75" spans="1:5" ht="12.75" customHeight="1">
      <c r="A75" s="25"/>
      <c r="B75" s="17"/>
      <c r="C75" s="17"/>
      <c r="D75" s="17"/>
      <c r="E75" s="17"/>
    </row>
    <row r="76" spans="1:5" ht="12.75" customHeight="1">
      <c r="A76" s="25"/>
      <c r="B76" s="17"/>
      <c r="C76" s="17"/>
      <c r="D76" s="17"/>
      <c r="E76" s="17"/>
    </row>
    <row r="77" spans="1:5" ht="12.75" customHeight="1">
      <c r="A77" s="25"/>
      <c r="B77" s="17"/>
      <c r="C77" s="17"/>
      <c r="D77" s="17"/>
      <c r="E77" s="17"/>
    </row>
    <row r="78" spans="1:5" ht="12.75" customHeight="1">
      <c r="A78" s="25"/>
      <c r="B78" s="17"/>
      <c r="C78" s="17"/>
      <c r="D78" s="17"/>
      <c r="E78" s="17"/>
    </row>
    <row r="79" spans="1:5" ht="12.75" customHeight="1">
      <c r="A79" s="25"/>
      <c r="B79" s="17"/>
      <c r="C79" s="17"/>
      <c r="D79" s="17"/>
      <c r="E79" s="17"/>
    </row>
    <row r="80" spans="1:5" ht="12.75" customHeight="1">
      <c r="A80" s="25"/>
      <c r="B80" s="17"/>
      <c r="C80" s="17"/>
      <c r="D80" s="17"/>
      <c r="E80" s="17"/>
    </row>
    <row r="81" spans="1:5" ht="12.75" customHeight="1">
      <c r="A81" s="25"/>
      <c r="B81" s="17"/>
      <c r="C81" s="17"/>
      <c r="D81" s="17"/>
      <c r="E81" s="17"/>
    </row>
    <row r="82" spans="1:5" ht="12.75" customHeight="1">
      <c r="A82" s="25"/>
      <c r="B82" s="17"/>
      <c r="C82" s="17"/>
      <c r="D82" s="17"/>
      <c r="E82" s="17"/>
    </row>
    <row r="83" spans="1:5" ht="12.75" customHeight="1">
      <c r="A83" s="25"/>
      <c r="B83" s="17"/>
      <c r="C83" s="17"/>
      <c r="D83" s="17"/>
      <c r="E83" s="17"/>
    </row>
    <row r="84" spans="1:5" ht="12.75" customHeight="1">
      <c r="A84" s="25"/>
      <c r="B84" s="17"/>
      <c r="C84" s="17"/>
      <c r="D84" s="17"/>
      <c r="E84" s="17"/>
    </row>
    <row r="85" spans="1:5" ht="12.75" customHeight="1">
      <c r="A85" s="25"/>
      <c r="B85" s="17"/>
      <c r="C85" s="17"/>
      <c r="D85" s="17"/>
      <c r="E85" s="17"/>
    </row>
    <row r="86" spans="1:5" ht="12.75" customHeight="1">
      <c r="A86" s="25"/>
      <c r="B86" s="17"/>
      <c r="C86" s="17"/>
      <c r="D86" s="17"/>
      <c r="E86" s="17"/>
    </row>
    <row r="87" spans="1:5" ht="12.75" customHeight="1">
      <c r="A87" s="25"/>
      <c r="B87" s="17"/>
      <c r="C87" s="17"/>
      <c r="D87" s="17"/>
      <c r="E87" s="17"/>
    </row>
    <row r="88" spans="1:5" ht="12.75" customHeight="1">
      <c r="A88" s="25"/>
      <c r="B88" s="17"/>
      <c r="C88" s="17"/>
      <c r="D88" s="17"/>
      <c r="E88" s="17"/>
    </row>
    <row r="89" spans="1:5" ht="12.75" customHeight="1">
      <c r="A89" s="25"/>
      <c r="B89" s="17"/>
      <c r="C89" s="17"/>
      <c r="D89" s="17"/>
      <c r="E89" s="17"/>
    </row>
    <row r="90" spans="1:5" ht="12.75" customHeight="1">
      <c r="A90" s="25"/>
      <c r="B90" s="17"/>
      <c r="C90" s="17"/>
      <c r="D90" s="17"/>
      <c r="E90" s="17"/>
    </row>
    <row r="91" spans="1:5" ht="12.75" customHeight="1">
      <c r="A91" s="25"/>
      <c r="B91" s="17"/>
      <c r="C91" s="17"/>
      <c r="D91" s="17"/>
      <c r="E91" s="17"/>
    </row>
    <row r="92" spans="1:5" ht="12.75" customHeight="1">
      <c r="A92" s="25"/>
      <c r="B92" s="17"/>
      <c r="C92" s="17"/>
      <c r="D92" s="17"/>
      <c r="E92" s="17"/>
    </row>
    <row r="93" spans="1:5" ht="12.75" customHeight="1">
      <c r="A93" s="25"/>
      <c r="B93" s="17"/>
      <c r="C93" s="17"/>
      <c r="D93" s="17"/>
      <c r="E93" s="17"/>
    </row>
    <row r="94" ht="12.75" customHeight="1">
      <c r="A94" s="25"/>
    </row>
  </sheetData>
  <sheetProtection/>
  <mergeCells count="3">
    <mergeCell ref="A1:E1"/>
    <mergeCell ref="A2:E2"/>
    <mergeCell ref="J11:O11"/>
  </mergeCells>
  <printOptions horizontalCentered="1"/>
  <pageMargins left="0.25" right="0.25" top="0.75" bottom="0.75" header="0.3" footer="0.3"/>
  <pageSetup horizontalDpi="300" verticalDpi="3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6"/>
  <sheetViews>
    <sheetView view="pageBreakPreview" zoomScale="70" zoomScaleSheetLayoutView="70" workbookViewId="0" topLeftCell="A1">
      <selection activeCell="A1" sqref="A1:E1"/>
    </sheetView>
  </sheetViews>
  <sheetFormatPr defaultColWidth="9.140625" defaultRowHeight="12.75" customHeight="1"/>
  <cols>
    <col min="1" max="1" width="5.57421875" style="3" customWidth="1"/>
    <col min="2" max="2" width="34.28125" style="24" bestFit="1" customWidth="1"/>
    <col min="3" max="3" width="20.28125" style="24" bestFit="1" customWidth="1"/>
    <col min="4" max="4" width="11.00390625" style="24" customWidth="1"/>
    <col min="5" max="5" width="11.8515625" style="24" bestFit="1" customWidth="1"/>
    <col min="6" max="16384" width="9.140625" style="24" customWidth="1"/>
  </cols>
  <sheetData>
    <row r="1" spans="1:23" ht="12.75" customHeight="1">
      <c r="A1" s="133" t="s">
        <v>37</v>
      </c>
      <c r="B1" s="133"/>
      <c r="C1" s="133"/>
      <c r="D1" s="133"/>
      <c r="E1" s="13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5" ht="12.75" customHeight="1">
      <c r="A2" s="134" t="s">
        <v>225</v>
      </c>
      <c r="B2" s="133"/>
      <c r="C2" s="133"/>
      <c r="D2" s="133"/>
      <c r="E2" s="133"/>
    </row>
    <row r="3" ht="12.75" customHeight="1" thickBot="1">
      <c r="E3" s="3"/>
    </row>
    <row r="4" spans="1:8" ht="12.75" customHeight="1">
      <c r="A4" s="47" t="s">
        <v>6</v>
      </c>
      <c r="B4" s="32"/>
      <c r="C4" s="32"/>
      <c r="D4" s="33"/>
      <c r="E4" s="23"/>
      <c r="G4" s="73" t="s">
        <v>233</v>
      </c>
      <c r="H4" s="74">
        <v>64</v>
      </c>
    </row>
    <row r="5" spans="1:8" ht="12.75" customHeight="1">
      <c r="A5" s="50" t="s">
        <v>31</v>
      </c>
      <c r="B5" s="17"/>
      <c r="C5" s="17"/>
      <c r="D5" s="35"/>
      <c r="E5" s="23"/>
      <c r="G5" s="75" t="s">
        <v>232</v>
      </c>
      <c r="H5" s="76">
        <v>61</v>
      </c>
    </row>
    <row r="6" spans="1:8" ht="12.75" customHeight="1" thickBot="1">
      <c r="A6" s="51" t="s">
        <v>13</v>
      </c>
      <c r="B6" s="37"/>
      <c r="C6" s="37"/>
      <c r="D6" s="38"/>
      <c r="E6" s="23"/>
      <c r="G6" s="77" t="s">
        <v>234</v>
      </c>
      <c r="H6" s="78">
        <v>58</v>
      </c>
    </row>
    <row r="7" spans="1:5" ht="12.75" customHeight="1">
      <c r="A7" s="29"/>
      <c r="B7" s="17"/>
      <c r="C7" s="17"/>
      <c r="D7" s="23"/>
      <c r="E7" s="23"/>
    </row>
    <row r="8" spans="1:5" ht="12.75" customHeight="1">
      <c r="A8" s="47" t="s">
        <v>7</v>
      </c>
      <c r="B8" s="32"/>
      <c r="C8" s="32"/>
      <c r="D8" s="33"/>
      <c r="E8" s="23"/>
    </row>
    <row r="9" spans="1:5" ht="12.75" customHeight="1">
      <c r="A9" s="51" t="s">
        <v>5</v>
      </c>
      <c r="B9" s="37"/>
      <c r="C9" s="37"/>
      <c r="D9" s="38"/>
      <c r="E9" s="23"/>
    </row>
    <row r="10" spans="1:5" ht="12.75" customHeight="1">
      <c r="A10" s="23"/>
      <c r="B10" s="17"/>
      <c r="C10" s="17"/>
      <c r="D10" s="23"/>
      <c r="E10" s="23"/>
    </row>
    <row r="11" spans="1:5" ht="12.75" customHeight="1">
      <c r="A11" s="57" t="s">
        <v>11</v>
      </c>
      <c r="B11" s="32"/>
      <c r="C11" s="32"/>
      <c r="D11" s="33"/>
      <c r="E11" s="23"/>
    </row>
    <row r="12" spans="1:5" ht="12.75" customHeight="1">
      <c r="A12" s="58" t="s">
        <v>12</v>
      </c>
      <c r="B12" s="37"/>
      <c r="C12" s="37"/>
      <c r="D12" s="38"/>
      <c r="E12" s="23"/>
    </row>
    <row r="13" spans="1:5" ht="12.75" customHeight="1">
      <c r="A13" s="24"/>
      <c r="B13" s="17"/>
      <c r="C13" s="17"/>
      <c r="D13" s="23"/>
      <c r="E13" s="23"/>
    </row>
    <row r="14" ht="19.5" customHeight="1" thickBot="1"/>
    <row r="15" spans="1:16" ht="19.5" customHeight="1" thickBot="1">
      <c r="A15" s="81" t="s">
        <v>0</v>
      </c>
      <c r="B15" s="82" t="s">
        <v>1</v>
      </c>
      <c r="C15" s="82" t="s">
        <v>2</v>
      </c>
      <c r="D15" s="82" t="s">
        <v>3</v>
      </c>
      <c r="E15" s="82" t="s">
        <v>4</v>
      </c>
      <c r="F15" s="82" t="s">
        <v>227</v>
      </c>
      <c r="G15" s="82" t="s">
        <v>228</v>
      </c>
      <c r="H15" s="82" t="s">
        <v>235</v>
      </c>
      <c r="I15" s="82" t="s">
        <v>229</v>
      </c>
      <c r="J15" s="95" t="s">
        <v>230</v>
      </c>
      <c r="K15" s="103" t="s">
        <v>0</v>
      </c>
      <c r="L15" s="99" t="s">
        <v>236</v>
      </c>
      <c r="M15" s="82" t="s">
        <v>228</v>
      </c>
      <c r="N15" s="82" t="s">
        <v>229</v>
      </c>
      <c r="O15" s="95" t="s">
        <v>230</v>
      </c>
      <c r="P15" s="108" t="s">
        <v>231</v>
      </c>
    </row>
    <row r="16" spans="1:16" ht="19.5" customHeight="1">
      <c r="A16" s="84">
        <v>7</v>
      </c>
      <c r="B16" s="91" t="s">
        <v>160</v>
      </c>
      <c r="C16" s="91" t="s">
        <v>161</v>
      </c>
      <c r="D16" s="91" t="s">
        <v>60</v>
      </c>
      <c r="E16" s="91" t="s">
        <v>211</v>
      </c>
      <c r="F16" s="85">
        <v>0</v>
      </c>
      <c r="G16" s="85">
        <v>54.76</v>
      </c>
      <c r="H16" s="85"/>
      <c r="I16" s="85"/>
      <c r="J16" s="96">
        <f aca="true" t="shared" si="0" ref="J16:J25">F16+I16</f>
        <v>0</v>
      </c>
      <c r="K16" s="104">
        <v>2</v>
      </c>
      <c r="L16" s="100">
        <v>0</v>
      </c>
      <c r="M16" s="85">
        <v>27.61</v>
      </c>
      <c r="N16" s="85"/>
      <c r="O16" s="96">
        <f>L16+N16</f>
        <v>0</v>
      </c>
      <c r="P16" s="104">
        <v>1</v>
      </c>
    </row>
    <row r="17" spans="1:16" ht="19.5" customHeight="1">
      <c r="A17" s="87">
        <v>37</v>
      </c>
      <c r="B17" s="1" t="s">
        <v>104</v>
      </c>
      <c r="C17" s="1" t="s">
        <v>192</v>
      </c>
      <c r="D17" s="1" t="s">
        <v>52</v>
      </c>
      <c r="E17" s="1" t="s">
        <v>34</v>
      </c>
      <c r="F17" s="28">
        <v>0</v>
      </c>
      <c r="G17" s="28">
        <v>57.02</v>
      </c>
      <c r="H17" s="28"/>
      <c r="I17" s="28"/>
      <c r="J17" s="97">
        <f t="shared" si="0"/>
        <v>0</v>
      </c>
      <c r="K17" s="105">
        <v>4</v>
      </c>
      <c r="L17" s="101">
        <v>0</v>
      </c>
      <c r="M17" s="28">
        <v>27.88</v>
      </c>
      <c r="N17" s="28"/>
      <c r="O17" s="97">
        <f>L17+N17</f>
        <v>0</v>
      </c>
      <c r="P17" s="105">
        <v>2</v>
      </c>
    </row>
    <row r="18" spans="1:16" ht="19.5" customHeight="1">
      <c r="A18" s="87">
        <v>2</v>
      </c>
      <c r="B18" s="1" t="s">
        <v>140</v>
      </c>
      <c r="C18" s="1" t="s">
        <v>142</v>
      </c>
      <c r="D18" s="1" t="s">
        <v>60</v>
      </c>
      <c r="E18" s="1" t="s">
        <v>34</v>
      </c>
      <c r="F18" s="28">
        <v>0</v>
      </c>
      <c r="G18" s="28">
        <v>60.76</v>
      </c>
      <c r="H18" s="28"/>
      <c r="I18" s="28"/>
      <c r="J18" s="97">
        <f t="shared" si="0"/>
        <v>0</v>
      </c>
      <c r="K18" s="105">
        <v>1</v>
      </c>
      <c r="L18" s="101">
        <v>4</v>
      </c>
      <c r="M18" s="28">
        <v>27.78</v>
      </c>
      <c r="N18" s="28"/>
      <c r="O18" s="97">
        <v>4</v>
      </c>
      <c r="P18" s="105">
        <v>3</v>
      </c>
    </row>
    <row r="19" spans="1:16" ht="19.5" customHeight="1">
      <c r="A19" s="87">
        <v>25</v>
      </c>
      <c r="B19" s="1" t="s">
        <v>106</v>
      </c>
      <c r="C19" s="1" t="s">
        <v>107</v>
      </c>
      <c r="D19" s="1" t="s">
        <v>56</v>
      </c>
      <c r="E19" s="1" t="s">
        <v>34</v>
      </c>
      <c r="F19" s="28">
        <v>4</v>
      </c>
      <c r="G19" s="28">
        <v>59.32</v>
      </c>
      <c r="H19" s="28"/>
      <c r="I19" s="28"/>
      <c r="J19" s="97">
        <f t="shared" si="0"/>
        <v>4</v>
      </c>
      <c r="K19" s="105"/>
      <c r="L19" s="101"/>
      <c r="M19" s="28"/>
      <c r="N19" s="28"/>
      <c r="O19" s="97"/>
      <c r="P19" s="105">
        <v>4</v>
      </c>
    </row>
    <row r="20" spans="1:16" ht="19.5" customHeight="1">
      <c r="A20" s="87">
        <v>27</v>
      </c>
      <c r="B20" s="1" t="s">
        <v>188</v>
      </c>
      <c r="C20" s="1" t="s">
        <v>189</v>
      </c>
      <c r="D20" s="1" t="s">
        <v>56</v>
      </c>
      <c r="E20" s="1" t="s">
        <v>34</v>
      </c>
      <c r="F20" s="28">
        <v>4</v>
      </c>
      <c r="G20" s="28">
        <v>59.85</v>
      </c>
      <c r="H20" s="28"/>
      <c r="I20" s="28"/>
      <c r="J20" s="97">
        <f t="shared" si="0"/>
        <v>4</v>
      </c>
      <c r="K20" s="105"/>
      <c r="L20" s="101"/>
      <c r="M20" s="28"/>
      <c r="N20" s="28"/>
      <c r="O20" s="97"/>
      <c r="P20" s="105">
        <v>5</v>
      </c>
    </row>
    <row r="21" spans="1:16" ht="19.5" customHeight="1">
      <c r="A21" s="87">
        <v>5</v>
      </c>
      <c r="B21" s="1" t="s">
        <v>121</v>
      </c>
      <c r="C21" s="1" t="s">
        <v>165</v>
      </c>
      <c r="D21" s="1" t="s">
        <v>96</v>
      </c>
      <c r="E21" s="1" t="s">
        <v>211</v>
      </c>
      <c r="F21" s="28">
        <v>4</v>
      </c>
      <c r="G21" s="79">
        <v>64.1</v>
      </c>
      <c r="H21" s="28"/>
      <c r="I21" s="28">
        <v>1</v>
      </c>
      <c r="J21" s="97">
        <f t="shared" si="0"/>
        <v>5</v>
      </c>
      <c r="K21" s="105"/>
      <c r="L21" s="101"/>
      <c r="M21" s="28"/>
      <c r="N21" s="28"/>
      <c r="O21" s="97"/>
      <c r="P21" s="105">
        <v>6</v>
      </c>
    </row>
    <row r="22" spans="1:16" ht="19.5" customHeight="1">
      <c r="A22" s="87">
        <v>6</v>
      </c>
      <c r="B22" s="1" t="s">
        <v>162</v>
      </c>
      <c r="C22" s="1" t="s">
        <v>163</v>
      </c>
      <c r="D22" s="1" t="s">
        <v>164</v>
      </c>
      <c r="E22" s="1" t="s">
        <v>211</v>
      </c>
      <c r="F22" s="28">
        <v>4</v>
      </c>
      <c r="G22" s="28">
        <v>66.67</v>
      </c>
      <c r="H22" s="28"/>
      <c r="I22" s="28">
        <v>1</v>
      </c>
      <c r="J22" s="97">
        <f t="shared" si="0"/>
        <v>5</v>
      </c>
      <c r="K22" s="105"/>
      <c r="L22" s="101"/>
      <c r="M22" s="28"/>
      <c r="N22" s="28"/>
      <c r="O22" s="97"/>
      <c r="P22" s="105">
        <v>7</v>
      </c>
    </row>
    <row r="23" spans="1:16" ht="19.5" customHeight="1">
      <c r="A23" s="87">
        <v>21</v>
      </c>
      <c r="B23" s="1" t="s">
        <v>139</v>
      </c>
      <c r="C23" s="1" t="s">
        <v>53</v>
      </c>
      <c r="D23" s="1" t="s">
        <v>52</v>
      </c>
      <c r="E23" s="1" t="s">
        <v>34</v>
      </c>
      <c r="F23" s="28">
        <v>4</v>
      </c>
      <c r="G23" s="28">
        <v>67.53</v>
      </c>
      <c r="H23" s="28"/>
      <c r="I23" s="28">
        <v>1</v>
      </c>
      <c r="J23" s="97">
        <f t="shared" si="0"/>
        <v>5</v>
      </c>
      <c r="K23" s="105"/>
      <c r="L23" s="101"/>
      <c r="M23" s="28"/>
      <c r="N23" s="28"/>
      <c r="O23" s="97"/>
      <c r="P23" s="105">
        <v>8</v>
      </c>
    </row>
    <row r="24" spans="1:16" ht="19.5" customHeight="1">
      <c r="A24" s="87">
        <v>23</v>
      </c>
      <c r="B24" s="1" t="s">
        <v>137</v>
      </c>
      <c r="C24" s="1" t="s">
        <v>138</v>
      </c>
      <c r="D24" s="1" t="s">
        <v>52</v>
      </c>
      <c r="E24" s="1" t="s">
        <v>34</v>
      </c>
      <c r="F24" s="28">
        <v>8</v>
      </c>
      <c r="G24" s="28">
        <v>66.23</v>
      </c>
      <c r="H24" s="28"/>
      <c r="I24" s="28">
        <v>1</v>
      </c>
      <c r="J24" s="97">
        <f t="shared" si="0"/>
        <v>9</v>
      </c>
      <c r="K24" s="105"/>
      <c r="L24" s="101"/>
      <c r="M24" s="28"/>
      <c r="N24" s="28"/>
      <c r="O24" s="97"/>
      <c r="P24" s="105">
        <v>9</v>
      </c>
    </row>
    <row r="25" spans="1:16" ht="19.5" customHeight="1">
      <c r="A25" s="87">
        <v>30</v>
      </c>
      <c r="B25" s="1" t="s">
        <v>133</v>
      </c>
      <c r="C25" s="1" t="s">
        <v>134</v>
      </c>
      <c r="D25" s="1" t="s">
        <v>45</v>
      </c>
      <c r="E25" s="1" t="s">
        <v>34</v>
      </c>
      <c r="F25" s="28">
        <v>16</v>
      </c>
      <c r="G25" s="28">
        <v>70.21</v>
      </c>
      <c r="H25" s="28"/>
      <c r="I25" s="28">
        <v>2</v>
      </c>
      <c r="J25" s="97">
        <f t="shared" si="0"/>
        <v>18</v>
      </c>
      <c r="K25" s="105"/>
      <c r="L25" s="101"/>
      <c r="M25" s="28"/>
      <c r="N25" s="28"/>
      <c r="O25" s="97"/>
      <c r="P25" s="105">
        <v>10</v>
      </c>
    </row>
    <row r="26" spans="1:16" ht="19.5" customHeight="1" thickBot="1">
      <c r="A26" s="88">
        <v>34</v>
      </c>
      <c r="B26" s="89" t="s">
        <v>140</v>
      </c>
      <c r="C26" s="89" t="s">
        <v>141</v>
      </c>
      <c r="D26" s="89" t="s">
        <v>60</v>
      </c>
      <c r="E26" s="89" t="s">
        <v>34</v>
      </c>
      <c r="F26" s="90"/>
      <c r="G26" s="90" t="s">
        <v>243</v>
      </c>
      <c r="H26" s="90"/>
      <c r="I26" s="90"/>
      <c r="J26" s="98"/>
      <c r="K26" s="106"/>
      <c r="L26" s="102"/>
      <c r="M26" s="90"/>
      <c r="N26" s="90"/>
      <c r="O26" s="98"/>
      <c r="P26" s="106"/>
    </row>
    <row r="27" spans="1:11" ht="19.5" customHeight="1">
      <c r="A27" s="94" t="s">
        <v>0</v>
      </c>
      <c r="B27" s="80" t="s">
        <v>1</v>
      </c>
      <c r="C27" s="80" t="s">
        <v>2</v>
      </c>
      <c r="D27" s="80" t="s">
        <v>3</v>
      </c>
      <c r="E27" s="80" t="s">
        <v>4</v>
      </c>
      <c r="F27" s="80" t="s">
        <v>227</v>
      </c>
      <c r="G27" s="80" t="s">
        <v>228</v>
      </c>
      <c r="H27" s="80" t="s">
        <v>235</v>
      </c>
      <c r="I27" s="80" t="s">
        <v>229</v>
      </c>
      <c r="J27" s="107" t="s">
        <v>230</v>
      </c>
      <c r="K27" s="104" t="s">
        <v>231</v>
      </c>
    </row>
    <row r="28" spans="1:11" ht="19.5" customHeight="1">
      <c r="A28" s="87">
        <v>1</v>
      </c>
      <c r="B28" s="1" t="s">
        <v>73</v>
      </c>
      <c r="C28" s="1" t="s">
        <v>146</v>
      </c>
      <c r="D28" s="1" t="s">
        <v>75</v>
      </c>
      <c r="E28" s="1" t="s">
        <v>33</v>
      </c>
      <c r="F28" s="28">
        <v>4</v>
      </c>
      <c r="G28" s="28">
        <v>68.41</v>
      </c>
      <c r="H28" s="28"/>
      <c r="I28" s="28"/>
      <c r="J28" s="97">
        <f>F28+I28</f>
        <v>4</v>
      </c>
      <c r="K28" s="110" t="s">
        <v>248</v>
      </c>
    </row>
    <row r="29" spans="1:11" ht="19.5" customHeight="1">
      <c r="A29" s="87">
        <v>10</v>
      </c>
      <c r="B29" s="1" t="s">
        <v>144</v>
      </c>
      <c r="C29" s="1" t="s">
        <v>147</v>
      </c>
      <c r="D29" s="1" t="s">
        <v>60</v>
      </c>
      <c r="E29" s="1" t="s">
        <v>33</v>
      </c>
      <c r="F29" s="28">
        <v>4</v>
      </c>
      <c r="G29" s="28">
        <v>68.48</v>
      </c>
      <c r="H29" s="28"/>
      <c r="I29" s="28"/>
      <c r="J29" s="97">
        <f>F29+I29</f>
        <v>4</v>
      </c>
      <c r="K29" s="110" t="s">
        <v>248</v>
      </c>
    </row>
    <row r="30" spans="1:11" ht="19.5" customHeight="1">
      <c r="A30" s="87">
        <v>16</v>
      </c>
      <c r="B30" s="1" t="s">
        <v>73</v>
      </c>
      <c r="C30" s="1" t="s">
        <v>204</v>
      </c>
      <c r="D30" s="1" t="s">
        <v>206</v>
      </c>
      <c r="E30" s="1" t="s">
        <v>205</v>
      </c>
      <c r="F30" s="28">
        <v>4</v>
      </c>
      <c r="G30" s="28">
        <v>75.75</v>
      </c>
      <c r="H30" s="28"/>
      <c r="I30" s="28">
        <v>2</v>
      </c>
      <c r="J30" s="97">
        <f>F30+I30</f>
        <v>6</v>
      </c>
      <c r="K30" s="110">
        <v>3</v>
      </c>
    </row>
    <row r="31" spans="1:11" ht="19.5" customHeight="1" thickBot="1">
      <c r="A31" s="88">
        <v>32</v>
      </c>
      <c r="B31" s="89" t="s">
        <v>73</v>
      </c>
      <c r="C31" s="89" t="s">
        <v>145</v>
      </c>
      <c r="D31" s="89" t="s">
        <v>75</v>
      </c>
      <c r="E31" s="89" t="s">
        <v>33</v>
      </c>
      <c r="F31" s="90">
        <v>8</v>
      </c>
      <c r="G31" s="90">
        <v>89.21</v>
      </c>
      <c r="H31" s="90"/>
      <c r="I31" s="90">
        <v>5</v>
      </c>
      <c r="J31" s="98">
        <f>F31+I31</f>
        <v>13</v>
      </c>
      <c r="K31" s="111">
        <v>4</v>
      </c>
    </row>
    <row r="32" spans="1:11" ht="19.5" customHeight="1" thickBot="1">
      <c r="A32" s="81" t="s">
        <v>0</v>
      </c>
      <c r="B32" s="82" t="s">
        <v>1</v>
      </c>
      <c r="C32" s="82" t="s">
        <v>2</v>
      </c>
      <c r="D32" s="82" t="s">
        <v>3</v>
      </c>
      <c r="E32" s="82" t="s">
        <v>4</v>
      </c>
      <c r="F32" s="82" t="s">
        <v>227</v>
      </c>
      <c r="G32" s="82" t="s">
        <v>228</v>
      </c>
      <c r="H32" s="82" t="s">
        <v>235</v>
      </c>
      <c r="I32" s="82" t="s">
        <v>229</v>
      </c>
      <c r="J32" s="82" t="s">
        <v>230</v>
      </c>
      <c r="K32" s="83" t="s">
        <v>231</v>
      </c>
    </row>
    <row r="33" spans="1:11" ht="19.5" customHeight="1">
      <c r="A33" s="84">
        <v>35</v>
      </c>
      <c r="B33" s="91" t="s">
        <v>166</v>
      </c>
      <c r="C33" s="91" t="s">
        <v>167</v>
      </c>
      <c r="D33" s="91" t="s">
        <v>56</v>
      </c>
      <c r="E33" s="91" t="s">
        <v>35</v>
      </c>
      <c r="F33" s="85">
        <v>0</v>
      </c>
      <c r="G33" s="85">
        <v>61.69</v>
      </c>
      <c r="H33" s="85">
        <f aca="true" t="shared" si="1" ref="H33:H43">ABS(G33-$H$5)</f>
        <v>0.6899999999999977</v>
      </c>
      <c r="I33" s="85"/>
      <c r="J33" s="85">
        <f aca="true" t="shared" si="2" ref="J33:J43">F33+I33</f>
        <v>0</v>
      </c>
      <c r="K33" s="86">
        <v>1</v>
      </c>
    </row>
    <row r="34" spans="1:11" ht="19.5" customHeight="1">
      <c r="A34" s="87">
        <v>17</v>
      </c>
      <c r="B34" s="1" t="s">
        <v>148</v>
      </c>
      <c r="C34" s="1" t="s">
        <v>149</v>
      </c>
      <c r="D34" s="1" t="s">
        <v>52</v>
      </c>
      <c r="E34" s="1" t="s">
        <v>169</v>
      </c>
      <c r="F34" s="28">
        <v>0</v>
      </c>
      <c r="G34" s="28">
        <v>62.83</v>
      </c>
      <c r="H34" s="28">
        <f t="shared" si="1"/>
        <v>1.8299999999999983</v>
      </c>
      <c r="I34" s="28"/>
      <c r="J34" s="28">
        <f t="shared" si="2"/>
        <v>0</v>
      </c>
      <c r="K34" s="92">
        <v>2</v>
      </c>
    </row>
    <row r="35" spans="1:11" ht="19.5" customHeight="1">
      <c r="A35" s="87">
        <v>18</v>
      </c>
      <c r="B35" s="1" t="s">
        <v>186</v>
      </c>
      <c r="C35" s="1" t="s">
        <v>187</v>
      </c>
      <c r="D35" s="1" t="s">
        <v>52</v>
      </c>
      <c r="E35" s="1" t="s">
        <v>169</v>
      </c>
      <c r="F35" s="28">
        <v>0</v>
      </c>
      <c r="G35" s="79">
        <v>59.1</v>
      </c>
      <c r="H35" s="79">
        <f t="shared" si="1"/>
        <v>1.8999999999999986</v>
      </c>
      <c r="I35" s="28"/>
      <c r="J35" s="28">
        <f t="shared" si="2"/>
        <v>0</v>
      </c>
      <c r="K35" s="92">
        <v>3</v>
      </c>
    </row>
    <row r="36" spans="1:11" ht="19.5" customHeight="1">
      <c r="A36" s="87">
        <v>15</v>
      </c>
      <c r="B36" s="1" t="s">
        <v>150</v>
      </c>
      <c r="C36" s="1" t="s">
        <v>151</v>
      </c>
      <c r="D36" s="1" t="s">
        <v>52</v>
      </c>
      <c r="E36" s="1" t="s">
        <v>169</v>
      </c>
      <c r="F36" s="28">
        <v>0</v>
      </c>
      <c r="G36" s="28">
        <v>58.84</v>
      </c>
      <c r="H36" s="28">
        <f t="shared" si="1"/>
        <v>2.1599999999999966</v>
      </c>
      <c r="I36" s="28"/>
      <c r="J36" s="28">
        <f t="shared" si="2"/>
        <v>0</v>
      </c>
      <c r="K36" s="92">
        <v>4</v>
      </c>
    </row>
    <row r="37" spans="1:11" ht="19.5" customHeight="1">
      <c r="A37" s="87">
        <v>4</v>
      </c>
      <c r="B37" s="1" t="s">
        <v>166</v>
      </c>
      <c r="C37" s="1" t="s">
        <v>168</v>
      </c>
      <c r="D37" s="1" t="s">
        <v>56</v>
      </c>
      <c r="E37" s="1" t="s">
        <v>35</v>
      </c>
      <c r="F37" s="28">
        <v>4</v>
      </c>
      <c r="G37" s="28">
        <v>60.91</v>
      </c>
      <c r="H37" s="28">
        <f t="shared" si="1"/>
        <v>0.09000000000000341</v>
      </c>
      <c r="I37" s="28"/>
      <c r="J37" s="28">
        <f t="shared" si="2"/>
        <v>4</v>
      </c>
      <c r="K37" s="92">
        <v>5</v>
      </c>
    </row>
    <row r="38" spans="1:11" ht="19.5" customHeight="1">
      <c r="A38" s="87">
        <v>9</v>
      </c>
      <c r="B38" s="1" t="s">
        <v>158</v>
      </c>
      <c r="C38" s="1" t="s">
        <v>159</v>
      </c>
      <c r="D38" s="1" t="s">
        <v>52</v>
      </c>
      <c r="E38" s="1" t="s">
        <v>169</v>
      </c>
      <c r="F38" s="28">
        <v>4</v>
      </c>
      <c r="G38" s="28">
        <v>61.24</v>
      </c>
      <c r="H38" s="28">
        <f t="shared" si="1"/>
        <v>0.240000000000002</v>
      </c>
      <c r="I38" s="28"/>
      <c r="J38" s="28">
        <f t="shared" si="2"/>
        <v>4</v>
      </c>
      <c r="K38" s="92">
        <v>6</v>
      </c>
    </row>
    <row r="39" spans="1:11" ht="19.5" customHeight="1">
      <c r="A39" s="87">
        <v>14</v>
      </c>
      <c r="B39" s="1" t="s">
        <v>152</v>
      </c>
      <c r="C39" s="1" t="s">
        <v>153</v>
      </c>
      <c r="D39" s="1" t="s">
        <v>52</v>
      </c>
      <c r="E39" s="1" t="s">
        <v>169</v>
      </c>
      <c r="F39" s="28">
        <v>4</v>
      </c>
      <c r="G39" s="28">
        <v>59.78</v>
      </c>
      <c r="H39" s="28">
        <f t="shared" si="1"/>
        <v>1.2199999999999989</v>
      </c>
      <c r="I39" s="28"/>
      <c r="J39" s="28">
        <f t="shared" si="2"/>
        <v>4</v>
      </c>
      <c r="K39" s="92">
        <v>7</v>
      </c>
    </row>
    <row r="40" spans="1:11" ht="19.5" customHeight="1">
      <c r="A40" s="87">
        <v>33</v>
      </c>
      <c r="B40" s="1" t="s">
        <v>185</v>
      </c>
      <c r="C40" s="1" t="s">
        <v>191</v>
      </c>
      <c r="D40" s="1" t="s">
        <v>210</v>
      </c>
      <c r="E40" s="1" t="s">
        <v>35</v>
      </c>
      <c r="F40" s="28">
        <v>4</v>
      </c>
      <c r="G40" s="28">
        <v>62.59</v>
      </c>
      <c r="H40" s="28">
        <f t="shared" si="1"/>
        <v>1.5900000000000034</v>
      </c>
      <c r="I40" s="28"/>
      <c r="J40" s="28">
        <f t="shared" si="2"/>
        <v>4</v>
      </c>
      <c r="K40" s="92">
        <v>8</v>
      </c>
    </row>
    <row r="41" spans="1:11" ht="18.75" customHeight="1">
      <c r="A41" s="87">
        <v>28</v>
      </c>
      <c r="B41" s="1" t="s">
        <v>135</v>
      </c>
      <c r="C41" s="1" t="s">
        <v>136</v>
      </c>
      <c r="D41" s="1" t="s">
        <v>49</v>
      </c>
      <c r="E41" s="1" t="s">
        <v>169</v>
      </c>
      <c r="F41" s="28">
        <v>8</v>
      </c>
      <c r="G41" s="28">
        <v>65.89</v>
      </c>
      <c r="H41" s="28">
        <f t="shared" si="1"/>
        <v>4.890000000000001</v>
      </c>
      <c r="I41" s="28">
        <v>1</v>
      </c>
      <c r="J41" s="28">
        <f t="shared" si="2"/>
        <v>9</v>
      </c>
      <c r="K41" s="92">
        <v>9</v>
      </c>
    </row>
    <row r="42" spans="1:11" ht="18.75" customHeight="1">
      <c r="A42" s="87">
        <v>8</v>
      </c>
      <c r="B42" s="1" t="s">
        <v>207</v>
      </c>
      <c r="C42" s="1" t="s">
        <v>208</v>
      </c>
      <c r="D42" s="1" t="s">
        <v>209</v>
      </c>
      <c r="E42" s="1" t="s">
        <v>169</v>
      </c>
      <c r="F42" s="28">
        <v>8</v>
      </c>
      <c r="G42" s="28">
        <v>66.89</v>
      </c>
      <c r="H42" s="28">
        <f t="shared" si="1"/>
        <v>5.890000000000001</v>
      </c>
      <c r="I42" s="28">
        <v>1</v>
      </c>
      <c r="J42" s="28">
        <f t="shared" si="2"/>
        <v>9</v>
      </c>
      <c r="K42" s="92">
        <v>10</v>
      </c>
    </row>
    <row r="43" spans="1:11" ht="19.5" customHeight="1">
      <c r="A43" s="87">
        <v>13</v>
      </c>
      <c r="B43" s="1" t="s">
        <v>154</v>
      </c>
      <c r="C43" s="1" t="s">
        <v>155</v>
      </c>
      <c r="D43" s="1" t="s">
        <v>52</v>
      </c>
      <c r="E43" s="1" t="s">
        <v>169</v>
      </c>
      <c r="F43" s="28">
        <v>8</v>
      </c>
      <c r="G43" s="28">
        <v>51.55</v>
      </c>
      <c r="H43" s="28">
        <f t="shared" si="1"/>
        <v>9.450000000000003</v>
      </c>
      <c r="I43" s="28">
        <v>2</v>
      </c>
      <c r="J43" s="28">
        <f t="shared" si="2"/>
        <v>10</v>
      </c>
      <c r="K43" s="92">
        <v>11</v>
      </c>
    </row>
    <row r="44" spans="1:11" ht="19.5" customHeight="1" thickBot="1">
      <c r="A44" s="88">
        <v>12</v>
      </c>
      <c r="B44" s="89" t="s">
        <v>156</v>
      </c>
      <c r="C44" s="89" t="s">
        <v>157</v>
      </c>
      <c r="D44" s="89" t="s">
        <v>60</v>
      </c>
      <c r="E44" s="89" t="s">
        <v>169</v>
      </c>
      <c r="F44" s="90" t="s">
        <v>240</v>
      </c>
      <c r="G44" s="90"/>
      <c r="H44" s="90"/>
      <c r="I44" s="90"/>
      <c r="J44" s="90"/>
      <c r="K44" s="93"/>
    </row>
    <row r="45" spans="1:11" ht="19.5" customHeight="1" thickBot="1">
      <c r="A45" s="81" t="s">
        <v>0</v>
      </c>
      <c r="B45" s="82" t="s">
        <v>1</v>
      </c>
      <c r="C45" s="82" t="s">
        <v>2</v>
      </c>
      <c r="D45" s="82" t="s">
        <v>3</v>
      </c>
      <c r="E45" s="82" t="s">
        <v>4</v>
      </c>
      <c r="F45" s="82" t="s">
        <v>227</v>
      </c>
      <c r="G45" s="82" t="s">
        <v>228</v>
      </c>
      <c r="H45" s="82" t="s">
        <v>235</v>
      </c>
      <c r="I45" s="82" t="s">
        <v>229</v>
      </c>
      <c r="J45" s="95" t="s">
        <v>230</v>
      </c>
      <c r="K45" s="103" t="s">
        <v>231</v>
      </c>
    </row>
    <row r="46" spans="1:11" ht="13.5" customHeight="1">
      <c r="A46" s="109">
        <v>31</v>
      </c>
      <c r="B46" s="109" t="s">
        <v>226</v>
      </c>
      <c r="C46" s="109" t="s">
        <v>117</v>
      </c>
      <c r="D46" s="109" t="s">
        <v>41</v>
      </c>
      <c r="E46" s="109" t="s">
        <v>22</v>
      </c>
      <c r="F46" s="80">
        <v>0</v>
      </c>
      <c r="G46" s="80">
        <v>55.2</v>
      </c>
      <c r="H46" s="80"/>
      <c r="I46" s="80"/>
      <c r="J46" s="80">
        <f aca="true" t="shared" si="3" ref="J46:J57">F46+I46</f>
        <v>0</v>
      </c>
      <c r="K46" s="80" t="s">
        <v>248</v>
      </c>
    </row>
    <row r="47" spans="1:11" ht="13.5" customHeight="1">
      <c r="A47" s="109">
        <v>38</v>
      </c>
      <c r="B47" s="109" t="s">
        <v>196</v>
      </c>
      <c r="C47" s="109" t="s">
        <v>197</v>
      </c>
      <c r="D47" s="109" t="s">
        <v>45</v>
      </c>
      <c r="E47" s="109" t="s">
        <v>22</v>
      </c>
      <c r="F47" s="80">
        <v>0</v>
      </c>
      <c r="G47" s="80">
        <v>63.63</v>
      </c>
      <c r="H47" s="80"/>
      <c r="I47" s="80"/>
      <c r="J47" s="80">
        <f t="shared" si="3"/>
        <v>0</v>
      </c>
      <c r="K47" s="80" t="s">
        <v>248</v>
      </c>
    </row>
    <row r="48" spans="1:11" ht="15.75" customHeight="1">
      <c r="A48" s="109">
        <v>3</v>
      </c>
      <c r="B48" s="109" t="s">
        <v>39</v>
      </c>
      <c r="C48" s="109" t="s">
        <v>237</v>
      </c>
      <c r="D48" s="109" t="s">
        <v>41</v>
      </c>
      <c r="E48" s="109" t="s">
        <v>22</v>
      </c>
      <c r="F48" s="80">
        <v>0</v>
      </c>
      <c r="G48" s="80">
        <v>69.06</v>
      </c>
      <c r="H48" s="80"/>
      <c r="I48" s="80">
        <v>2</v>
      </c>
      <c r="J48" s="80">
        <f t="shared" si="3"/>
        <v>2</v>
      </c>
      <c r="K48" s="80">
        <v>3</v>
      </c>
    </row>
    <row r="49" spans="1:11" ht="14.25" customHeight="1">
      <c r="A49" s="109">
        <v>40</v>
      </c>
      <c r="B49" s="109" t="s">
        <v>129</v>
      </c>
      <c r="C49" s="109" t="s">
        <v>130</v>
      </c>
      <c r="D49" s="109" t="s">
        <v>45</v>
      </c>
      <c r="E49" s="109" t="s">
        <v>22</v>
      </c>
      <c r="F49" s="80">
        <v>0</v>
      </c>
      <c r="G49" s="80">
        <v>70.09</v>
      </c>
      <c r="H49" s="80"/>
      <c r="I49" s="80">
        <v>2</v>
      </c>
      <c r="J49" s="80">
        <f t="shared" si="3"/>
        <v>2</v>
      </c>
      <c r="K49" s="80">
        <v>4</v>
      </c>
    </row>
    <row r="50" spans="1:11" ht="12.75" customHeight="1">
      <c r="A50" s="109">
        <v>42</v>
      </c>
      <c r="B50" s="109" t="s">
        <v>214</v>
      </c>
      <c r="C50" s="109" t="s">
        <v>215</v>
      </c>
      <c r="D50" s="109" t="s">
        <v>52</v>
      </c>
      <c r="E50" s="109" t="s">
        <v>22</v>
      </c>
      <c r="F50" s="80">
        <v>0</v>
      </c>
      <c r="G50" s="80">
        <v>70.5</v>
      </c>
      <c r="H50" s="80"/>
      <c r="I50" s="80">
        <v>2</v>
      </c>
      <c r="J50" s="80">
        <f t="shared" si="3"/>
        <v>2</v>
      </c>
      <c r="K50" s="80">
        <v>5</v>
      </c>
    </row>
    <row r="51" spans="1:11" ht="12.75" customHeight="1">
      <c r="A51" s="109">
        <v>24</v>
      </c>
      <c r="B51" s="109" t="s">
        <v>242</v>
      </c>
      <c r="C51" s="109" t="s">
        <v>195</v>
      </c>
      <c r="D51" s="109" t="s">
        <v>41</v>
      </c>
      <c r="E51" s="109" t="s">
        <v>22</v>
      </c>
      <c r="F51" s="80">
        <v>4</v>
      </c>
      <c r="G51" s="80">
        <v>58.08</v>
      </c>
      <c r="H51" s="80"/>
      <c r="I51" s="80"/>
      <c r="J51" s="80">
        <f t="shared" si="3"/>
        <v>4</v>
      </c>
      <c r="K51" s="80">
        <v>6</v>
      </c>
    </row>
    <row r="52" spans="1:11" ht="12.75" customHeight="1">
      <c r="A52" s="109">
        <v>20</v>
      </c>
      <c r="B52" s="109" t="s">
        <v>39</v>
      </c>
      <c r="C52" s="109" t="s">
        <v>241</v>
      </c>
      <c r="D52" s="109" t="s">
        <v>41</v>
      </c>
      <c r="E52" s="109" t="s">
        <v>22</v>
      </c>
      <c r="F52" s="80">
        <v>4</v>
      </c>
      <c r="G52" s="80">
        <v>61.16</v>
      </c>
      <c r="H52" s="80"/>
      <c r="I52" s="80"/>
      <c r="J52" s="80">
        <f t="shared" si="3"/>
        <v>4</v>
      </c>
      <c r="K52" s="80">
        <v>7</v>
      </c>
    </row>
    <row r="53" spans="1:11" ht="12.75" customHeight="1">
      <c r="A53" s="109">
        <v>41</v>
      </c>
      <c r="B53" s="109" t="s">
        <v>39</v>
      </c>
      <c r="C53" s="109" t="s">
        <v>247</v>
      </c>
      <c r="D53" s="109" t="s">
        <v>41</v>
      </c>
      <c r="E53" s="109" t="s">
        <v>22</v>
      </c>
      <c r="F53" s="80">
        <v>4</v>
      </c>
      <c r="G53" s="80">
        <v>62.78</v>
      </c>
      <c r="H53" s="80"/>
      <c r="I53" s="80"/>
      <c r="J53" s="80">
        <f t="shared" si="3"/>
        <v>4</v>
      </c>
      <c r="K53" s="80">
        <v>8</v>
      </c>
    </row>
    <row r="54" spans="1:11" ht="12.75" customHeight="1">
      <c r="A54" s="109">
        <v>19</v>
      </c>
      <c r="B54" s="109" t="s">
        <v>214</v>
      </c>
      <c r="C54" s="109" t="s">
        <v>213</v>
      </c>
      <c r="D54" s="109" t="s">
        <v>52</v>
      </c>
      <c r="E54" s="109" t="s">
        <v>22</v>
      </c>
      <c r="F54" s="80">
        <v>0</v>
      </c>
      <c r="G54" s="80">
        <v>76.02</v>
      </c>
      <c r="H54" s="80"/>
      <c r="I54" s="80">
        <v>4</v>
      </c>
      <c r="J54" s="80">
        <f t="shared" si="3"/>
        <v>4</v>
      </c>
      <c r="K54" s="80">
        <v>9</v>
      </c>
    </row>
    <row r="55" spans="1:11" ht="12.75" customHeight="1">
      <c r="A55" s="109">
        <v>11</v>
      </c>
      <c r="B55" s="109" t="s">
        <v>216</v>
      </c>
      <c r="C55" s="109" t="s">
        <v>217</v>
      </c>
      <c r="D55" s="109" t="s">
        <v>52</v>
      </c>
      <c r="E55" s="109" t="s">
        <v>22</v>
      </c>
      <c r="F55" s="80">
        <v>4</v>
      </c>
      <c r="G55" s="80">
        <v>86.4</v>
      </c>
      <c r="H55" s="80"/>
      <c r="I55" s="80">
        <v>6</v>
      </c>
      <c r="J55" s="80">
        <f t="shared" si="3"/>
        <v>10</v>
      </c>
      <c r="K55" s="80">
        <v>10</v>
      </c>
    </row>
    <row r="56" spans="1:11" ht="12.75" customHeight="1">
      <c r="A56" s="109" t="s">
        <v>244</v>
      </c>
      <c r="B56" s="109" t="s">
        <v>245</v>
      </c>
      <c r="C56" s="109" t="s">
        <v>246</v>
      </c>
      <c r="D56" s="109" t="s">
        <v>209</v>
      </c>
      <c r="E56" s="109" t="s">
        <v>22</v>
      </c>
      <c r="F56" s="80">
        <v>8</v>
      </c>
      <c r="G56" s="80">
        <v>98.1</v>
      </c>
      <c r="H56" s="80"/>
      <c r="I56" s="80">
        <v>9</v>
      </c>
      <c r="J56" s="80">
        <f t="shared" si="3"/>
        <v>17</v>
      </c>
      <c r="K56" s="80">
        <v>11</v>
      </c>
    </row>
    <row r="57" spans="1:11" ht="12.75" customHeight="1">
      <c r="A57" s="109">
        <v>29</v>
      </c>
      <c r="B57" s="109" t="s">
        <v>131</v>
      </c>
      <c r="C57" s="109" t="s">
        <v>132</v>
      </c>
      <c r="D57" s="109" t="s">
        <v>56</v>
      </c>
      <c r="E57" s="109" t="s">
        <v>22</v>
      </c>
      <c r="F57" s="80">
        <v>16</v>
      </c>
      <c r="G57" s="80">
        <v>68.01</v>
      </c>
      <c r="H57" s="80"/>
      <c r="I57" s="80">
        <v>2</v>
      </c>
      <c r="J57" s="80">
        <f t="shared" si="3"/>
        <v>18</v>
      </c>
      <c r="K57" s="80">
        <v>12</v>
      </c>
    </row>
    <row r="58" spans="2:5" ht="12.75" customHeight="1">
      <c r="B58" s="4"/>
      <c r="C58" s="4"/>
      <c r="D58" s="4"/>
      <c r="E58" s="4"/>
    </row>
    <row r="59" spans="2:5" ht="12.75" customHeight="1">
      <c r="B59" s="4"/>
      <c r="C59" s="4"/>
      <c r="D59" s="4"/>
      <c r="E59" s="4"/>
    </row>
    <row r="60" spans="2:5" ht="12.75" customHeight="1">
      <c r="B60" s="4"/>
      <c r="C60" s="4"/>
      <c r="D60" s="4"/>
      <c r="E60" s="4"/>
    </row>
    <row r="61" spans="2:5" ht="12.75" customHeight="1">
      <c r="B61" s="4"/>
      <c r="C61" s="4"/>
      <c r="D61" s="4"/>
      <c r="E61" s="4"/>
    </row>
    <row r="62" ht="12.75" customHeight="1">
      <c r="A62" s="24"/>
    </row>
    <row r="63" ht="12.75" customHeight="1">
      <c r="A63" s="24"/>
    </row>
    <row r="64" ht="12.75" customHeight="1">
      <c r="A64" s="24"/>
    </row>
    <row r="65" spans="2:5" ht="12.75" customHeight="1">
      <c r="B65" s="3"/>
      <c r="C65" s="3"/>
      <c r="D65" s="3"/>
      <c r="E65" s="3"/>
    </row>
    <row r="66" spans="1:5" ht="12.75" customHeight="1">
      <c r="A66" s="25"/>
      <c r="B66" s="17"/>
      <c r="C66" s="17"/>
      <c r="D66" s="17"/>
      <c r="E66" s="17"/>
    </row>
    <row r="67" spans="1:5" ht="12.75" customHeight="1">
      <c r="A67" s="25"/>
      <c r="B67" s="17"/>
      <c r="C67" s="17"/>
      <c r="D67" s="17"/>
      <c r="E67" s="17"/>
    </row>
    <row r="68" spans="1:5" ht="12.75" customHeight="1">
      <c r="A68" s="25"/>
      <c r="B68" s="17"/>
      <c r="C68" s="17"/>
      <c r="D68" s="17"/>
      <c r="E68" s="17"/>
    </row>
    <row r="69" spans="1:5" ht="12.75" customHeight="1">
      <c r="A69" s="25"/>
      <c r="B69" s="17"/>
      <c r="C69" s="17"/>
      <c r="D69" s="17"/>
      <c r="E69" s="17"/>
    </row>
    <row r="70" spans="1:5" ht="12.75" customHeight="1">
      <c r="A70" s="25"/>
      <c r="B70" s="17"/>
      <c r="C70" s="17"/>
      <c r="D70" s="17"/>
      <c r="E70" s="17"/>
    </row>
    <row r="71" spans="1:5" ht="12.75" customHeight="1">
      <c r="A71" s="25"/>
      <c r="B71" s="17"/>
      <c r="C71" s="17"/>
      <c r="D71" s="17"/>
      <c r="E71" s="17"/>
    </row>
    <row r="72" spans="1:5" ht="12.75" customHeight="1">
      <c r="A72" s="25"/>
      <c r="B72" s="17"/>
      <c r="C72" s="17"/>
      <c r="D72" s="17"/>
      <c r="E72" s="17"/>
    </row>
    <row r="73" spans="1:5" ht="12.75" customHeight="1">
      <c r="A73" s="25"/>
      <c r="B73" s="17"/>
      <c r="C73" s="17"/>
      <c r="D73" s="17"/>
      <c r="E73" s="17"/>
    </row>
    <row r="74" spans="1:5" ht="12.75" customHeight="1">
      <c r="A74" s="25"/>
      <c r="B74" s="17"/>
      <c r="C74" s="17"/>
      <c r="D74" s="17"/>
      <c r="E74" s="17"/>
    </row>
    <row r="75" spans="1:5" ht="12.75" customHeight="1">
      <c r="A75" s="25"/>
      <c r="B75" s="17"/>
      <c r="C75" s="17"/>
      <c r="D75" s="17"/>
      <c r="E75" s="17"/>
    </row>
    <row r="76" spans="1:5" ht="12.75" customHeight="1">
      <c r="A76" s="25"/>
      <c r="B76" s="17"/>
      <c r="C76" s="17"/>
      <c r="D76" s="17"/>
      <c r="E76" s="17"/>
    </row>
    <row r="77" spans="1:5" ht="12.75" customHeight="1">
      <c r="A77" s="25"/>
      <c r="B77" s="17"/>
      <c r="C77" s="17"/>
      <c r="D77" s="17"/>
      <c r="E77" s="17"/>
    </row>
    <row r="78" spans="1:5" ht="12.75" customHeight="1">
      <c r="A78" s="25"/>
      <c r="B78" s="17"/>
      <c r="C78" s="17"/>
      <c r="D78" s="17"/>
      <c r="E78" s="17"/>
    </row>
    <row r="79" spans="1:5" ht="12.75" customHeight="1">
      <c r="A79" s="25"/>
      <c r="B79" s="17"/>
      <c r="C79" s="17"/>
      <c r="D79" s="17"/>
      <c r="E79" s="17"/>
    </row>
    <row r="80" spans="1:5" ht="12.75" customHeight="1">
      <c r="A80" s="25"/>
      <c r="B80" s="17"/>
      <c r="C80" s="17"/>
      <c r="D80" s="17"/>
      <c r="E80" s="17"/>
    </row>
    <row r="81" spans="1:5" ht="12.75" customHeight="1">
      <c r="A81" s="25"/>
      <c r="B81" s="17"/>
      <c r="C81" s="17"/>
      <c r="D81" s="17"/>
      <c r="E81" s="17"/>
    </row>
    <row r="82" spans="1:5" ht="12.75" customHeight="1">
      <c r="A82" s="25"/>
      <c r="B82" s="17"/>
      <c r="C82" s="17"/>
      <c r="D82" s="17"/>
      <c r="E82" s="17"/>
    </row>
    <row r="83" spans="1:5" ht="12.75" customHeight="1">
      <c r="A83" s="25"/>
      <c r="B83" s="17"/>
      <c r="C83" s="17"/>
      <c r="D83" s="17"/>
      <c r="E83" s="17"/>
    </row>
    <row r="84" spans="1:5" ht="12.75" customHeight="1">
      <c r="A84" s="25"/>
      <c r="B84" s="17"/>
      <c r="C84" s="17"/>
      <c r="D84" s="17"/>
      <c r="E84" s="17"/>
    </row>
    <row r="85" spans="1:5" ht="12.75" customHeight="1">
      <c r="A85" s="25"/>
      <c r="B85" s="17"/>
      <c r="C85" s="17"/>
      <c r="D85" s="17"/>
      <c r="E85" s="17"/>
    </row>
    <row r="86" spans="1:5" ht="12.75" customHeight="1">
      <c r="A86" s="25"/>
      <c r="B86" s="17"/>
      <c r="C86" s="17"/>
      <c r="D86" s="17"/>
      <c r="E86" s="17"/>
    </row>
    <row r="87" spans="1:5" ht="12.75" customHeight="1">
      <c r="A87" s="25"/>
      <c r="B87" s="17"/>
      <c r="C87" s="17"/>
      <c r="D87" s="17"/>
      <c r="E87" s="17"/>
    </row>
    <row r="88" spans="1:5" ht="12.75" customHeight="1">
      <c r="A88" s="25"/>
      <c r="B88" s="17"/>
      <c r="C88" s="17"/>
      <c r="D88" s="17"/>
      <c r="E88" s="17"/>
    </row>
    <row r="89" spans="1:5" ht="12.75" customHeight="1">
      <c r="A89" s="25"/>
      <c r="B89" s="17"/>
      <c r="C89" s="17"/>
      <c r="D89" s="17"/>
      <c r="E89" s="17"/>
    </row>
    <row r="90" spans="1:5" ht="12.75" customHeight="1">
      <c r="A90" s="25"/>
      <c r="B90" s="17"/>
      <c r="C90" s="17"/>
      <c r="D90" s="17"/>
      <c r="E90" s="17"/>
    </row>
    <row r="91" spans="1:5" ht="12.75" customHeight="1">
      <c r="A91" s="25"/>
      <c r="B91" s="17"/>
      <c r="C91" s="17"/>
      <c r="D91" s="17"/>
      <c r="E91" s="17"/>
    </row>
    <row r="92" spans="1:5" ht="12.75" customHeight="1">
      <c r="A92" s="25"/>
      <c r="B92" s="17"/>
      <c r="C92" s="17"/>
      <c r="D92" s="17"/>
      <c r="E92" s="17"/>
    </row>
    <row r="93" spans="1:5" ht="12.75" customHeight="1">
      <c r="A93" s="25"/>
      <c r="B93" s="17"/>
      <c r="C93" s="17"/>
      <c r="D93" s="17"/>
      <c r="E93" s="17"/>
    </row>
    <row r="94" spans="1:5" ht="12.75" customHeight="1">
      <c r="A94" s="25"/>
      <c r="B94" s="17"/>
      <c r="C94" s="17"/>
      <c r="D94" s="17"/>
      <c r="E94" s="17"/>
    </row>
    <row r="95" spans="1:5" ht="12.75" customHeight="1">
      <c r="A95" s="25"/>
      <c r="B95" s="17"/>
      <c r="C95" s="17"/>
      <c r="D95" s="17"/>
      <c r="E95" s="17"/>
    </row>
    <row r="96" spans="1:5" ht="12.75" customHeight="1">
      <c r="A96" s="25"/>
      <c r="B96" s="17"/>
      <c r="C96" s="17"/>
      <c r="D96" s="17"/>
      <c r="E96" s="17"/>
    </row>
    <row r="97" spans="1:5" ht="12.75" customHeight="1">
      <c r="A97" s="25"/>
      <c r="B97" s="17"/>
      <c r="C97" s="17"/>
      <c r="D97" s="17"/>
      <c r="E97" s="17"/>
    </row>
    <row r="98" spans="1:5" ht="12.75" customHeight="1">
      <c r="A98" s="25"/>
      <c r="B98" s="17"/>
      <c r="C98" s="17"/>
      <c r="D98" s="17"/>
      <c r="E98" s="17"/>
    </row>
    <row r="99" spans="1:5" ht="12.75" customHeight="1">
      <c r="A99" s="25"/>
      <c r="B99" s="17"/>
      <c r="C99" s="17"/>
      <c r="D99" s="17"/>
      <c r="E99" s="17"/>
    </row>
    <row r="100" spans="1:5" ht="12.75" customHeight="1">
      <c r="A100" s="25"/>
      <c r="B100" s="17"/>
      <c r="C100" s="17"/>
      <c r="D100" s="17"/>
      <c r="E100" s="17"/>
    </row>
    <row r="101" spans="1:5" ht="12.75" customHeight="1">
      <c r="A101" s="25"/>
      <c r="B101" s="17"/>
      <c r="C101" s="17"/>
      <c r="D101" s="17"/>
      <c r="E101" s="17"/>
    </row>
    <row r="102" spans="1:5" ht="12.75" customHeight="1">
      <c r="A102" s="25"/>
      <c r="B102" s="17"/>
      <c r="C102" s="17"/>
      <c r="D102" s="17"/>
      <c r="E102" s="17"/>
    </row>
    <row r="103" spans="1:5" ht="12.75" customHeight="1">
      <c r="A103" s="25"/>
      <c r="B103" s="17"/>
      <c r="C103" s="17"/>
      <c r="D103" s="17"/>
      <c r="E103" s="17"/>
    </row>
    <row r="104" spans="1:5" ht="12.75" customHeight="1">
      <c r="A104" s="25"/>
      <c r="B104" s="17"/>
      <c r="C104" s="17"/>
      <c r="D104" s="17"/>
      <c r="E104" s="17"/>
    </row>
    <row r="105" spans="1:5" ht="12.75" customHeight="1">
      <c r="A105" s="25"/>
      <c r="B105" s="17"/>
      <c r="C105" s="17"/>
      <c r="D105" s="17"/>
      <c r="E105" s="17"/>
    </row>
    <row r="106" spans="1:5" ht="12.75" customHeight="1">
      <c r="A106" s="25"/>
      <c r="B106" s="17"/>
      <c r="C106" s="17"/>
      <c r="D106" s="17"/>
      <c r="E106" s="17"/>
    </row>
    <row r="107" spans="1:5" ht="12.75" customHeight="1">
      <c r="A107" s="25"/>
      <c r="B107" s="17"/>
      <c r="C107" s="17"/>
      <c r="D107" s="17"/>
      <c r="E107" s="17"/>
    </row>
    <row r="108" spans="1:5" ht="12.75" customHeight="1">
      <c r="A108" s="25"/>
      <c r="B108" s="17"/>
      <c r="C108" s="17"/>
      <c r="D108" s="17"/>
      <c r="E108" s="17"/>
    </row>
    <row r="109" spans="1:5" ht="12.75" customHeight="1">
      <c r="A109" s="25"/>
      <c r="B109" s="17"/>
      <c r="C109" s="17"/>
      <c r="D109" s="17"/>
      <c r="E109" s="17"/>
    </row>
    <row r="110" spans="1:5" ht="12.75" customHeight="1">
      <c r="A110" s="25"/>
      <c r="B110" s="17"/>
      <c r="C110" s="17"/>
      <c r="D110" s="17"/>
      <c r="E110" s="17"/>
    </row>
    <row r="111" spans="1:5" ht="12.75" customHeight="1">
      <c r="A111" s="25"/>
      <c r="B111" s="17"/>
      <c r="C111" s="17"/>
      <c r="D111" s="17"/>
      <c r="E111" s="17"/>
    </row>
    <row r="112" spans="1:5" ht="12.75" customHeight="1">
      <c r="A112" s="25"/>
      <c r="B112" s="17"/>
      <c r="C112" s="17"/>
      <c r="D112" s="17"/>
      <c r="E112" s="17"/>
    </row>
    <row r="113" spans="1:5" ht="12.75" customHeight="1">
      <c r="A113" s="25"/>
      <c r="B113" s="17"/>
      <c r="C113" s="17"/>
      <c r="D113" s="17"/>
      <c r="E113" s="17"/>
    </row>
    <row r="114" spans="1:5" ht="12.75" customHeight="1">
      <c r="A114" s="25"/>
      <c r="B114" s="17"/>
      <c r="C114" s="17"/>
      <c r="D114" s="17"/>
      <c r="E114" s="17"/>
    </row>
    <row r="115" spans="1:5" ht="12.75" customHeight="1">
      <c r="A115" s="25"/>
      <c r="B115" s="17"/>
      <c r="C115" s="17"/>
      <c r="D115" s="17"/>
      <c r="E115" s="17"/>
    </row>
    <row r="116" spans="1:5" ht="12.75" customHeight="1">
      <c r="A116" s="25"/>
      <c r="B116" s="17"/>
      <c r="C116" s="17"/>
      <c r="D116" s="17"/>
      <c r="E116" s="17"/>
    </row>
    <row r="117" spans="1:5" ht="12.75" customHeight="1">
      <c r="A117" s="25"/>
      <c r="B117" s="17"/>
      <c r="C117" s="17"/>
      <c r="D117" s="17"/>
      <c r="E117" s="17"/>
    </row>
    <row r="118" spans="1:5" ht="12.75" customHeight="1">
      <c r="A118" s="25"/>
      <c r="B118" s="17"/>
      <c r="C118" s="17"/>
      <c r="D118" s="17"/>
      <c r="E118" s="17"/>
    </row>
    <row r="119" spans="1:5" ht="12.75" customHeight="1">
      <c r="A119" s="25"/>
      <c r="B119" s="17"/>
      <c r="C119" s="17"/>
      <c r="D119" s="17"/>
      <c r="E119" s="17"/>
    </row>
    <row r="120" spans="1:5" ht="12.75" customHeight="1">
      <c r="A120" s="25"/>
      <c r="B120" s="17"/>
      <c r="C120" s="17"/>
      <c r="D120" s="17"/>
      <c r="E120" s="17"/>
    </row>
    <row r="121" spans="1:5" ht="12.75" customHeight="1">
      <c r="A121" s="25"/>
      <c r="B121" s="17"/>
      <c r="C121" s="17"/>
      <c r="D121" s="17"/>
      <c r="E121" s="17"/>
    </row>
    <row r="122" spans="1:5" ht="12.75" customHeight="1">
      <c r="A122" s="25"/>
      <c r="B122" s="17"/>
      <c r="C122" s="17"/>
      <c r="D122" s="17"/>
      <c r="E122" s="17"/>
    </row>
    <row r="123" spans="1:5" ht="12.75" customHeight="1">
      <c r="A123" s="25"/>
      <c r="B123" s="17"/>
      <c r="C123" s="17"/>
      <c r="D123" s="17"/>
      <c r="E123" s="17"/>
    </row>
    <row r="124" spans="1:5" ht="12.75" customHeight="1">
      <c r="A124" s="25"/>
      <c r="B124" s="17"/>
      <c r="C124" s="17"/>
      <c r="D124" s="17"/>
      <c r="E124" s="17"/>
    </row>
    <row r="125" spans="1:5" ht="12.75" customHeight="1">
      <c r="A125" s="25"/>
      <c r="B125" s="17"/>
      <c r="C125" s="17"/>
      <c r="D125" s="17"/>
      <c r="E125" s="17"/>
    </row>
    <row r="126" spans="1:5" ht="12.75" customHeight="1">
      <c r="A126" s="25"/>
      <c r="B126" s="17"/>
      <c r="C126" s="17"/>
      <c r="D126" s="17"/>
      <c r="E126" s="17"/>
    </row>
    <row r="127" spans="1:5" ht="12.75" customHeight="1">
      <c r="A127" s="25"/>
      <c r="B127" s="17"/>
      <c r="C127" s="17"/>
      <c r="D127" s="17"/>
      <c r="E127" s="17"/>
    </row>
    <row r="128" spans="1:5" ht="12.75" customHeight="1">
      <c r="A128" s="25"/>
      <c r="B128" s="17"/>
      <c r="C128" s="17"/>
      <c r="D128" s="17"/>
      <c r="E128" s="17"/>
    </row>
    <row r="129" spans="1:5" ht="12.75" customHeight="1">
      <c r="A129" s="25"/>
      <c r="B129" s="17"/>
      <c r="C129" s="17"/>
      <c r="D129" s="17"/>
      <c r="E129" s="17"/>
    </row>
    <row r="130" spans="1:5" ht="12.75" customHeight="1">
      <c r="A130" s="25"/>
      <c r="B130" s="17"/>
      <c r="C130" s="17"/>
      <c r="D130" s="17"/>
      <c r="E130" s="17"/>
    </row>
    <row r="131" spans="1:5" ht="12.75" customHeight="1">
      <c r="A131" s="25"/>
      <c r="B131" s="17"/>
      <c r="C131" s="17"/>
      <c r="D131" s="17"/>
      <c r="E131" s="17"/>
    </row>
    <row r="132" spans="1:5" ht="12.75" customHeight="1">
      <c r="A132" s="25"/>
      <c r="B132" s="17"/>
      <c r="C132" s="17"/>
      <c r="D132" s="17"/>
      <c r="E132" s="17"/>
    </row>
    <row r="133" spans="1:5" ht="12.75" customHeight="1">
      <c r="A133" s="25"/>
      <c r="B133" s="17"/>
      <c r="C133" s="17"/>
      <c r="D133" s="17"/>
      <c r="E133" s="17"/>
    </row>
    <row r="134" spans="1:5" ht="12.75" customHeight="1">
      <c r="A134" s="25"/>
      <c r="B134" s="17"/>
      <c r="C134" s="17"/>
      <c r="D134" s="17"/>
      <c r="E134" s="17"/>
    </row>
    <row r="135" spans="1:5" ht="12.75" customHeight="1">
      <c r="A135" s="25"/>
      <c r="B135" s="17"/>
      <c r="C135" s="17"/>
      <c r="D135" s="17"/>
      <c r="E135" s="17"/>
    </row>
    <row r="136" spans="1:5" ht="12.75" customHeight="1">
      <c r="A136" s="25"/>
      <c r="B136" s="17"/>
      <c r="C136" s="17"/>
      <c r="D136" s="17"/>
      <c r="E136" s="17"/>
    </row>
    <row r="137" spans="1:5" ht="12.75" customHeight="1">
      <c r="A137" s="25"/>
      <c r="B137" s="17"/>
      <c r="C137" s="17"/>
      <c r="D137" s="17"/>
      <c r="E137" s="17"/>
    </row>
    <row r="138" spans="1:5" ht="12.75" customHeight="1">
      <c r="A138" s="25"/>
      <c r="B138" s="17"/>
      <c r="C138" s="17"/>
      <c r="D138" s="17"/>
      <c r="E138" s="17"/>
    </row>
    <row r="139" spans="1:5" ht="12.75" customHeight="1">
      <c r="A139" s="25"/>
      <c r="B139" s="17"/>
      <c r="C139" s="17"/>
      <c r="D139" s="17"/>
      <c r="E139" s="17"/>
    </row>
    <row r="140" spans="1:5" ht="12.75" customHeight="1">
      <c r="A140" s="25"/>
      <c r="B140" s="17"/>
      <c r="C140" s="17"/>
      <c r="D140" s="17"/>
      <c r="E140" s="17"/>
    </row>
    <row r="141" spans="1:5" ht="12.75" customHeight="1">
      <c r="A141" s="25"/>
      <c r="B141" s="17"/>
      <c r="C141" s="17"/>
      <c r="D141" s="17"/>
      <c r="E141" s="17"/>
    </row>
    <row r="142" spans="1:5" ht="12.75" customHeight="1">
      <c r="A142" s="25"/>
      <c r="B142" s="17"/>
      <c r="C142" s="17"/>
      <c r="D142" s="17"/>
      <c r="E142" s="17"/>
    </row>
    <row r="143" spans="1:5" ht="12.75" customHeight="1">
      <c r="A143" s="25"/>
      <c r="B143" s="17"/>
      <c r="C143" s="17"/>
      <c r="D143" s="17"/>
      <c r="E143" s="17"/>
    </row>
    <row r="144" spans="1:5" ht="12.75" customHeight="1">
      <c r="A144" s="25"/>
      <c r="B144" s="17"/>
      <c r="C144" s="17"/>
      <c r="D144" s="17"/>
      <c r="E144" s="17"/>
    </row>
    <row r="145" spans="1:5" ht="12.75" customHeight="1">
      <c r="A145" s="25"/>
      <c r="B145" s="17"/>
      <c r="C145" s="17"/>
      <c r="D145" s="17"/>
      <c r="E145" s="17"/>
    </row>
    <row r="146" spans="1:5" ht="12.75" customHeight="1">
      <c r="A146" s="25"/>
      <c r="B146" s="17"/>
      <c r="C146" s="17"/>
      <c r="D146" s="17"/>
      <c r="E146" s="17"/>
    </row>
    <row r="147" spans="1:5" ht="12.75" customHeight="1">
      <c r="A147" s="25"/>
      <c r="B147" s="17"/>
      <c r="C147" s="17"/>
      <c r="D147" s="17"/>
      <c r="E147" s="17"/>
    </row>
    <row r="148" spans="1:5" ht="12.75" customHeight="1">
      <c r="A148" s="25"/>
      <c r="B148" s="17"/>
      <c r="C148" s="17"/>
      <c r="D148" s="17"/>
      <c r="E148" s="17"/>
    </row>
    <row r="149" spans="1:5" ht="12.75" customHeight="1">
      <c r="A149" s="25"/>
      <c r="B149" s="17"/>
      <c r="C149" s="17"/>
      <c r="D149" s="17"/>
      <c r="E149" s="17"/>
    </row>
    <row r="150" spans="1:5" ht="12.75" customHeight="1">
      <c r="A150" s="25"/>
      <c r="B150" s="17"/>
      <c r="C150" s="17"/>
      <c r="D150" s="17"/>
      <c r="E150" s="17"/>
    </row>
    <row r="151" spans="1:5" ht="12.75" customHeight="1">
      <c r="A151" s="25"/>
      <c r="B151" s="17"/>
      <c r="C151" s="17"/>
      <c r="D151" s="17"/>
      <c r="E151" s="17"/>
    </row>
    <row r="152" spans="1:5" ht="12.75" customHeight="1">
      <c r="A152" s="25"/>
      <c r="B152" s="17"/>
      <c r="C152" s="17"/>
      <c r="D152" s="17"/>
      <c r="E152" s="17"/>
    </row>
    <row r="153" spans="1:5" ht="12.75" customHeight="1">
      <c r="A153" s="25"/>
      <c r="B153" s="17"/>
      <c r="C153" s="17"/>
      <c r="D153" s="17"/>
      <c r="E153" s="17"/>
    </row>
    <row r="154" spans="1:5" ht="12.75" customHeight="1">
      <c r="A154" s="25"/>
      <c r="B154" s="17"/>
      <c r="C154" s="17"/>
      <c r="D154" s="17"/>
      <c r="E154" s="17"/>
    </row>
    <row r="155" spans="1:5" ht="12.75" customHeight="1">
      <c r="A155" s="25"/>
      <c r="B155" s="17"/>
      <c r="C155" s="17"/>
      <c r="D155" s="17"/>
      <c r="E155" s="17"/>
    </row>
    <row r="156" spans="1:5" ht="12.75" customHeight="1">
      <c r="A156" s="25"/>
      <c r="B156" s="17"/>
      <c r="C156" s="17"/>
      <c r="D156" s="17"/>
      <c r="E156" s="17"/>
    </row>
    <row r="157" spans="1:5" ht="12.75" customHeight="1">
      <c r="A157" s="25"/>
      <c r="B157" s="17"/>
      <c r="C157" s="17"/>
      <c r="D157" s="17"/>
      <c r="E157" s="17"/>
    </row>
    <row r="158" spans="1:5" ht="12.75" customHeight="1">
      <c r="A158" s="25"/>
      <c r="B158" s="17"/>
      <c r="C158" s="17"/>
      <c r="D158" s="17"/>
      <c r="E158" s="17"/>
    </row>
    <row r="159" spans="1:5" ht="12.75" customHeight="1">
      <c r="A159" s="25"/>
      <c r="B159" s="17"/>
      <c r="C159" s="17"/>
      <c r="D159" s="17"/>
      <c r="E159" s="17"/>
    </row>
    <row r="160" spans="1:5" ht="12.75" customHeight="1">
      <c r="A160" s="25"/>
      <c r="B160" s="17"/>
      <c r="C160" s="17"/>
      <c r="D160" s="17"/>
      <c r="E160" s="17"/>
    </row>
    <row r="161" spans="1:5" ht="12.75" customHeight="1">
      <c r="A161" s="25"/>
      <c r="B161" s="17"/>
      <c r="C161" s="17"/>
      <c r="D161" s="17"/>
      <c r="E161" s="17"/>
    </row>
    <row r="162" spans="1:5" ht="12.75" customHeight="1">
      <c r="A162" s="25"/>
      <c r="B162" s="17"/>
      <c r="C162" s="17"/>
      <c r="D162" s="17"/>
      <c r="E162" s="17"/>
    </row>
    <row r="163" spans="1:5" ht="12.75" customHeight="1">
      <c r="A163" s="25"/>
      <c r="B163" s="17"/>
      <c r="C163" s="17"/>
      <c r="D163" s="17"/>
      <c r="E163" s="17"/>
    </row>
    <row r="164" spans="1:5" ht="12.75" customHeight="1">
      <c r="A164" s="25"/>
      <c r="B164" s="17"/>
      <c r="C164" s="17"/>
      <c r="D164" s="17"/>
      <c r="E164" s="17"/>
    </row>
    <row r="165" spans="1:5" ht="12.75" customHeight="1">
      <c r="A165" s="25"/>
      <c r="B165" s="17"/>
      <c r="C165" s="17"/>
      <c r="D165" s="17"/>
      <c r="E165" s="17"/>
    </row>
    <row r="166" spans="1:5" ht="12.75" customHeight="1">
      <c r="A166" s="25"/>
      <c r="B166" s="17"/>
      <c r="C166" s="17"/>
      <c r="D166" s="17"/>
      <c r="E166" s="17"/>
    </row>
    <row r="167" spans="1:5" ht="12.75" customHeight="1">
      <c r="A167" s="25"/>
      <c r="B167" s="17"/>
      <c r="C167" s="17"/>
      <c r="D167" s="17"/>
      <c r="E167" s="17"/>
    </row>
    <row r="168" spans="1:5" ht="12.75" customHeight="1">
      <c r="A168" s="25"/>
      <c r="B168" s="17"/>
      <c r="C168" s="17"/>
      <c r="D168" s="17"/>
      <c r="E168" s="17"/>
    </row>
    <row r="169" spans="1:5" ht="12.75" customHeight="1">
      <c r="A169" s="25"/>
      <c r="B169" s="17"/>
      <c r="C169" s="17"/>
      <c r="D169" s="17"/>
      <c r="E169" s="17"/>
    </row>
    <row r="170" spans="1:5" ht="12.75" customHeight="1">
      <c r="A170" s="25"/>
      <c r="B170" s="17"/>
      <c r="C170" s="17"/>
      <c r="D170" s="17"/>
      <c r="E170" s="17"/>
    </row>
    <row r="171" spans="1:5" ht="12.75" customHeight="1">
      <c r="A171" s="25"/>
      <c r="B171" s="17"/>
      <c r="C171" s="17"/>
      <c r="D171" s="17"/>
      <c r="E171" s="17"/>
    </row>
    <row r="172" spans="1:5" ht="12.75" customHeight="1">
      <c r="A172" s="25"/>
      <c r="B172" s="17"/>
      <c r="C172" s="17"/>
      <c r="D172" s="17"/>
      <c r="E172" s="17"/>
    </row>
    <row r="173" spans="1:5" ht="12.75" customHeight="1">
      <c r="A173" s="25"/>
      <c r="B173" s="17"/>
      <c r="C173" s="17"/>
      <c r="D173" s="17"/>
      <c r="E173" s="17"/>
    </row>
    <row r="174" spans="1:5" ht="12.75" customHeight="1">
      <c r="A174" s="25"/>
      <c r="B174" s="17"/>
      <c r="C174" s="17"/>
      <c r="D174" s="17"/>
      <c r="E174" s="17"/>
    </row>
    <row r="175" spans="1:5" ht="12.75" customHeight="1">
      <c r="A175" s="25"/>
      <c r="B175" s="17"/>
      <c r="C175" s="17"/>
      <c r="D175" s="17"/>
      <c r="E175" s="17"/>
    </row>
    <row r="176" spans="1:5" ht="12.75" customHeight="1">
      <c r="A176" s="25"/>
      <c r="B176" s="17"/>
      <c r="C176" s="17"/>
      <c r="D176" s="17"/>
      <c r="E176" s="17"/>
    </row>
    <row r="177" spans="1:5" ht="12.75" customHeight="1">
      <c r="A177" s="25"/>
      <c r="B177" s="17"/>
      <c r="C177" s="17"/>
      <c r="D177" s="17"/>
      <c r="E177" s="17"/>
    </row>
    <row r="178" spans="1:5" ht="12.75" customHeight="1">
      <c r="A178" s="25"/>
      <c r="B178" s="17"/>
      <c r="C178" s="17"/>
      <c r="D178" s="17"/>
      <c r="E178" s="17"/>
    </row>
    <row r="179" spans="1:5" ht="12.75" customHeight="1">
      <c r="A179" s="25"/>
      <c r="B179" s="17"/>
      <c r="C179" s="17"/>
      <c r="D179" s="17"/>
      <c r="E179" s="17"/>
    </row>
    <row r="180" spans="1:5" ht="12.75" customHeight="1">
      <c r="A180" s="25"/>
      <c r="B180" s="17"/>
      <c r="C180" s="17"/>
      <c r="D180" s="17"/>
      <c r="E180" s="17"/>
    </row>
    <row r="181" spans="1:5" ht="12.75" customHeight="1">
      <c r="A181" s="25"/>
      <c r="B181" s="17"/>
      <c r="C181" s="17"/>
      <c r="D181" s="17"/>
      <c r="E181" s="17"/>
    </row>
    <row r="182" spans="1:5" ht="12.75" customHeight="1">
      <c r="A182" s="25"/>
      <c r="B182" s="17"/>
      <c r="C182" s="17"/>
      <c r="D182" s="17"/>
      <c r="E182" s="17"/>
    </row>
    <row r="183" spans="1:5" ht="12.75" customHeight="1">
      <c r="A183" s="25"/>
      <c r="B183" s="17"/>
      <c r="C183" s="17"/>
      <c r="D183" s="17"/>
      <c r="E183" s="17"/>
    </row>
    <row r="184" spans="1:5" ht="12.75" customHeight="1">
      <c r="A184" s="25"/>
      <c r="B184" s="17"/>
      <c r="C184" s="17"/>
      <c r="D184" s="17"/>
      <c r="E184" s="17"/>
    </row>
    <row r="185" spans="1:5" ht="12.75" customHeight="1">
      <c r="A185" s="25"/>
      <c r="B185" s="17"/>
      <c r="C185" s="17"/>
      <c r="D185" s="17"/>
      <c r="E185" s="17"/>
    </row>
    <row r="186" spans="1:5" ht="12.75" customHeight="1">
      <c r="A186" s="25"/>
      <c r="B186" s="17"/>
      <c r="C186" s="17"/>
      <c r="D186" s="17"/>
      <c r="E186" s="17"/>
    </row>
  </sheetData>
  <sheetProtection/>
  <mergeCells count="2">
    <mergeCell ref="A1:E1"/>
    <mergeCell ref="A2:E2"/>
  </mergeCells>
  <printOptions horizontalCentered="1"/>
  <pageMargins left="0.25" right="0.25" top="0.75" bottom="0.75" header="0.3" footer="0.3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Andre Viana Queiroga de Deus</cp:lastModifiedBy>
  <cp:lastPrinted>2015-05-25T13:58:17Z</cp:lastPrinted>
  <dcterms:created xsi:type="dcterms:W3CDTF">2009-09-09T21:09:37Z</dcterms:created>
  <dcterms:modified xsi:type="dcterms:W3CDTF">2015-05-27T13:31:49Z</dcterms:modified>
  <cp:category/>
  <cp:version/>
  <cp:contentType/>
  <cp:contentStatus/>
</cp:coreProperties>
</file>