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6"/>
  </bookViews>
  <sheets>
    <sheet name="1,20m" sheetId="1" r:id="rId1"/>
    <sheet name="1,10m" sheetId="2" r:id="rId2"/>
    <sheet name="1,00m" sheetId="3" r:id="rId3"/>
    <sheet name="0,60m" sheetId="4" r:id="rId4"/>
    <sheet name="0,70m" sheetId="5" r:id="rId5"/>
    <sheet name="0,80m" sheetId="6" r:id="rId6"/>
    <sheet name="0,90m" sheetId="7" r:id="rId7"/>
  </sheets>
  <definedNames>
    <definedName name="_xlnm.Print_Area" localSheetId="3">'0,60m'!$A$1:$K$27</definedName>
    <definedName name="_xlnm.Print_Area" localSheetId="4">'0,70m'!$A$1:$K$44</definedName>
    <definedName name="_xlnm.Print_Area" localSheetId="5">'0,80m'!$A$1:$K$75</definedName>
    <definedName name="_xlnm.Print_Area" localSheetId="6">'0,90m'!$A$1:$K$53</definedName>
    <definedName name="_xlnm.Print_Area" localSheetId="2">'1,00m'!$A$1:$K$102</definedName>
    <definedName name="_xlnm.Print_Area" localSheetId="1">'1,10m'!$A$1:$J$55</definedName>
    <definedName name="_xlnm.Print_Area" localSheetId="0">'1,20m'!$A$1:$J$83</definedName>
  </definedNames>
  <calcPr fullCalcOnLoad="1"/>
</workbook>
</file>

<file path=xl/sharedStrings.xml><?xml version="1.0" encoding="utf-8"?>
<sst xmlns="http://schemas.openxmlformats.org/spreadsheetml/2006/main" count="952" uniqueCount="404">
  <si>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</si>
  <si>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</si>
  <si>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</si>
  <si>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</si>
  <si>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</si>
  <si>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</si>
  <si>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</si>
  <si>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</si>
  <si>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Altura: 1,20m x 1,80m. Velocidade 350m/min. Pista de Areia.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</si>
  <si>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</si>
  <si>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</si>
  <si>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</si>
  <si>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</si>
  <si>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</si>
  <si>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</si>
  <si>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</si>
  <si>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01 - Escola Iniciante</t>
  </si>
  <si>
    <t>Altura: 0,60m x 0,80m. Velocidade 325m/min. Pista de Areia.</t>
  </si>
  <si>
    <t>Série 02 - Escola Preliminar</t>
  </si>
  <si>
    <t>Altura: 0,70m x 0,90m. Velocidade 325m/min. Pista de Areia.</t>
  </si>
  <si>
    <t>Altura: 0,80m x 1,00m. Velocidade 350m/min. Pista de Areia.</t>
  </si>
  <si>
    <t>Altura: 0,90m x 1,10m. Velocidade 350m/min. Pista de Areia.</t>
  </si>
  <si>
    <t>SABADO 23/02/2013</t>
  </si>
  <si>
    <t>Série 06 - CN 05 anos</t>
  </si>
  <si>
    <t>Normal sem cronômetro, sem desempate, com tempo concedido.</t>
  </si>
  <si>
    <t>Estefania Alcira Camargo Mendoza</t>
  </si>
  <si>
    <t>Lucca Colares Badke Tocchetto</t>
  </si>
  <si>
    <t>Twister II</t>
  </si>
  <si>
    <t xml:space="preserve">VHRG </t>
  </si>
  <si>
    <t xml:space="preserve">CHEVALS </t>
  </si>
  <si>
    <t>Rafael de Jesus</t>
  </si>
  <si>
    <t>Pablo</t>
  </si>
  <si>
    <t xml:space="preserve">SHMG </t>
  </si>
  <si>
    <t>Amanda Frauches</t>
  </si>
  <si>
    <t>Danny Boy</t>
  </si>
  <si>
    <t xml:space="preserve">CEPEL </t>
  </si>
  <si>
    <t>Ana Lidia de Souza Magalhães</t>
  </si>
  <si>
    <t>Ana Luiza Vitorino Missiagia</t>
  </si>
  <si>
    <t>Galactico</t>
  </si>
  <si>
    <t>Camila Barros Vieira</t>
  </si>
  <si>
    <t>Pintado</t>
  </si>
  <si>
    <t>GETÚLIO SÉRGIO DO AMARAL</t>
  </si>
  <si>
    <t>RODELTA</t>
  </si>
  <si>
    <t>João Pedro Saraiva Santos</t>
  </si>
  <si>
    <t>Fumaça</t>
  </si>
  <si>
    <t>Maria Clara Raspante Souza</t>
  </si>
  <si>
    <t>Mariana Figueiredo</t>
  </si>
  <si>
    <t>Pâmela Frade</t>
  </si>
  <si>
    <t>Epico</t>
  </si>
  <si>
    <t>Thayane Vieira Carvalho</t>
  </si>
  <si>
    <t>Cazuza</t>
  </si>
  <si>
    <t>Tiago de Almeida Lima</t>
  </si>
  <si>
    <t>Escola Preliminar</t>
  </si>
  <si>
    <t>Clara Massote Pidner</t>
  </si>
  <si>
    <t>Gabriela Barros Vieira</t>
  </si>
  <si>
    <t>Historia</t>
  </si>
  <si>
    <t>Henrique Araujo Ribeiro</t>
  </si>
  <si>
    <t>Luisa Caldas de Oliveira Ruas</t>
  </si>
  <si>
    <t>Maria Clara Caldas de Oliveira Ruas</t>
  </si>
  <si>
    <t>Vitoria Leal Loureiro Dornas</t>
  </si>
  <si>
    <t>LM VELOZ</t>
  </si>
  <si>
    <t>Maria Carolina Balesteros</t>
  </si>
  <si>
    <t>EULO RODRIGUES BRANQUINHO</t>
  </si>
  <si>
    <t>LF ESSEN</t>
  </si>
  <si>
    <t>TOP TEAM Ben 10</t>
  </si>
  <si>
    <t>Haras FG...</t>
  </si>
  <si>
    <t>Felipe Lopes Morgan</t>
  </si>
  <si>
    <t>TOP TEAM Lazytown</t>
  </si>
  <si>
    <t>Sergio Marins</t>
  </si>
  <si>
    <t>Top Team Cassini Bruck</t>
  </si>
  <si>
    <t>Top Team</t>
  </si>
  <si>
    <t>Alexandre Ferreira Gonçalves</t>
  </si>
  <si>
    <t>Costelinha</t>
  </si>
  <si>
    <t>Ana Figuero pinheiro</t>
  </si>
  <si>
    <t>Jess</t>
  </si>
  <si>
    <t>Deborah Frauches Chaves</t>
  </si>
  <si>
    <t>Cenourinha</t>
  </si>
  <si>
    <t xml:space="preserve">Fernanda Fortes </t>
  </si>
  <si>
    <t>TOP TEAM Sigla</t>
  </si>
  <si>
    <t>Fernanda Gigli Valente Sant'Anna</t>
  </si>
  <si>
    <t>Fernando Frauches</t>
  </si>
  <si>
    <t>Flávio Amaral Figueiredo</t>
  </si>
  <si>
    <t>Glamour Girl</t>
  </si>
  <si>
    <t>Gabriel Henrique A. Lara</t>
  </si>
  <si>
    <t>Laís Villaméa Salles</t>
  </si>
  <si>
    <t>Marconi de Oliveira Ruas</t>
  </si>
  <si>
    <t>Mariana Frauches Chaves</t>
  </si>
  <si>
    <t>Monica Frauches</t>
  </si>
  <si>
    <t>Pedro Lino</t>
  </si>
  <si>
    <t>Simpatia</t>
  </si>
  <si>
    <t>Sofia Nicolau Morais</t>
  </si>
  <si>
    <t>SELF</t>
  </si>
  <si>
    <t>TANIA REGINA VIEIRA</t>
  </si>
  <si>
    <t>LETICIA JMEN</t>
  </si>
  <si>
    <t>Vainner Fonseca</t>
  </si>
  <si>
    <t>Thiago Fonseca Santos</t>
  </si>
  <si>
    <t>Amado</t>
  </si>
  <si>
    <t>Raphaela Lemos Luciano Diniz</t>
  </si>
  <si>
    <t>Iara Magalhães dos Santos</t>
  </si>
  <si>
    <t>Fernanda Andrade de melo</t>
  </si>
  <si>
    <t>Isabela Veras Rios Lamounier</t>
  </si>
  <si>
    <t>Matrix</t>
  </si>
  <si>
    <t>Dora Cioglia Carvalho de Oliveira</t>
  </si>
  <si>
    <t xml:space="preserve"> Aberta</t>
  </si>
  <si>
    <t>Felipe Lopes morgan</t>
  </si>
  <si>
    <t>Antonio Almeida Lage</t>
  </si>
  <si>
    <t>Delicada do Camarao</t>
  </si>
  <si>
    <t>Ana Clara Amaral Arantes Boczar</t>
  </si>
  <si>
    <t>Urbano</t>
  </si>
  <si>
    <t>TOP TEAM bara bere</t>
  </si>
  <si>
    <t xml:space="preserve">Leonardo Andre Alves </t>
  </si>
  <si>
    <t>Valentina</t>
  </si>
  <si>
    <t>Marcelle Freire Colares</t>
  </si>
  <si>
    <t>Solar do Engenho Junior</t>
  </si>
  <si>
    <t>RAMIRO RODRIGUES DE ANDRADE JUNIOR</t>
  </si>
  <si>
    <t>SL HARPA</t>
  </si>
  <si>
    <t>CHJR Moon Lacke</t>
  </si>
  <si>
    <t>Ana Flávia Menezes Salgado</t>
  </si>
  <si>
    <t>Agnes</t>
  </si>
  <si>
    <t>Carolina Gonçalves Barcelos</t>
  </si>
  <si>
    <t>Pegassus</t>
  </si>
  <si>
    <t>Carolina Oliveira</t>
  </si>
  <si>
    <t>Nickel Star</t>
  </si>
  <si>
    <t>Achin</t>
  </si>
  <si>
    <t>Giovanna Coscarelli Fortes</t>
  </si>
  <si>
    <t>Isabela Cordeiro Araújo</t>
  </si>
  <si>
    <t>Samurai MN</t>
  </si>
  <si>
    <t>Manege Pampulha</t>
  </si>
  <si>
    <t>Julia Moreira Martins</t>
  </si>
  <si>
    <t>Leonardo Rabelo Lessa</t>
  </si>
  <si>
    <t>Land America</t>
  </si>
  <si>
    <t>Lidiane Saraiva Santos</t>
  </si>
  <si>
    <t>Atena</t>
  </si>
  <si>
    <t>Mariana Faria Scalco</t>
  </si>
  <si>
    <t>VL Obelix Latin</t>
  </si>
  <si>
    <t>Aberta</t>
  </si>
  <si>
    <t>Escola Principal</t>
  </si>
  <si>
    <t>Stephan De Freitas Barcha</t>
  </si>
  <si>
    <t>San Friese</t>
  </si>
  <si>
    <t>felipe lopes morgan</t>
  </si>
  <si>
    <t xml:space="preserve">TOP TEAM sigla </t>
  </si>
  <si>
    <t>CHJR Big Bruck</t>
  </si>
  <si>
    <t>Sergio Neves Marins</t>
  </si>
  <si>
    <t>CHJR Moonlake</t>
  </si>
  <si>
    <t>Beatriz Cotta</t>
  </si>
  <si>
    <t>Cleona Sjs</t>
  </si>
  <si>
    <t xml:space="preserve"> NUTREAL</t>
  </si>
  <si>
    <t>SARGENTO JOSÉ AFONSO</t>
  </si>
  <si>
    <t>BHOLD HEARTH</t>
  </si>
  <si>
    <t xml:space="preserve">PMMG </t>
  </si>
  <si>
    <t>ADEMIR DE OLIVEIRA</t>
  </si>
  <si>
    <t>TIBETANO</t>
  </si>
  <si>
    <t>Giliard nunes</t>
  </si>
  <si>
    <t>Droga vet voltan</t>
  </si>
  <si>
    <t>GUILHERME SOUSA</t>
  </si>
  <si>
    <t>RAFFAELO</t>
  </si>
  <si>
    <t>Gustavo Fantini</t>
  </si>
  <si>
    <t>tibet</t>
  </si>
  <si>
    <t>SAULO ROBERTO VELOSO ALVES TEIXEIRA</t>
  </si>
  <si>
    <t>CANDILO JMEN III</t>
  </si>
  <si>
    <t>STREET BOY 3K</t>
  </si>
  <si>
    <t>LF ELEGANT PREMIER</t>
  </si>
  <si>
    <t>Titã</t>
  </si>
  <si>
    <t>Ana Victoria Vasconcellos</t>
  </si>
  <si>
    <t>Brioso Itapuã</t>
  </si>
  <si>
    <t>Ana Vitória Medeiros Toledo</t>
  </si>
  <si>
    <t>Baikal</t>
  </si>
  <si>
    <t>XAPURI...</t>
  </si>
  <si>
    <t>Bruna Malta</t>
  </si>
  <si>
    <t>Rankan jmen</t>
  </si>
  <si>
    <t>Yolanda</t>
  </si>
  <si>
    <t>Daniel Queiroz medrado</t>
  </si>
  <si>
    <t>Self</t>
  </si>
  <si>
    <t>Gabriel Wanderley Rodrigues</t>
  </si>
  <si>
    <t>RSL Pic Donald</t>
  </si>
  <si>
    <t>Juliana Almeida Wolff</t>
  </si>
  <si>
    <t>Surpresa</t>
  </si>
  <si>
    <t>Lais Mendonça de Moura Brito</t>
  </si>
  <si>
    <t>Paloma Victory</t>
  </si>
  <si>
    <t xml:space="preserve">Laura Jacomett Fonseca </t>
  </si>
  <si>
    <t xml:space="preserve">Hemon </t>
  </si>
  <si>
    <t>Leticia Alcantara Mello Zambaldi</t>
  </si>
  <si>
    <t>Luisa Coscarelli</t>
  </si>
  <si>
    <t>Venancio Jmen</t>
  </si>
  <si>
    <t>Rafaela Phelipe</t>
  </si>
  <si>
    <t>LM GIRL</t>
  </si>
  <si>
    <t>Sophia Maria Teixeira Bononi Bello</t>
  </si>
  <si>
    <t>Nikê</t>
  </si>
  <si>
    <t>Tayanne Lovaglio Corbani</t>
  </si>
  <si>
    <t>Haudy Latin</t>
  </si>
  <si>
    <t>Andréa Gheller</t>
  </si>
  <si>
    <t>Faust de Raon</t>
  </si>
  <si>
    <t>Carlos Alberto  Sa Grise</t>
  </si>
  <si>
    <t>Top Team Come Back</t>
  </si>
  <si>
    <t>Top Team Triolan</t>
  </si>
  <si>
    <t>Maurício Gomes Baptista</t>
  </si>
  <si>
    <t>LUCKY GLOBO</t>
  </si>
  <si>
    <t>LM CASPER</t>
  </si>
  <si>
    <t>Roberto Souza Lima</t>
  </si>
  <si>
    <t>RSL Ully</t>
  </si>
  <si>
    <t>RSL Zaist</t>
  </si>
  <si>
    <t>Lidia Patricia Barbian Fuchs</t>
  </si>
  <si>
    <t>Poason</t>
  </si>
  <si>
    <t>Amador B</t>
  </si>
  <si>
    <t>CN 04 anos</t>
  </si>
  <si>
    <t>Mini-Mirim</t>
  </si>
  <si>
    <t>Felipe lopes morgan</t>
  </si>
  <si>
    <t>TOP TEAM</t>
  </si>
  <si>
    <t>Daniel Carvalho de moura</t>
  </si>
  <si>
    <t xml:space="preserve">Efesos </t>
  </si>
  <si>
    <t>Fandango m</t>
  </si>
  <si>
    <t>CN 05 anos</t>
  </si>
  <si>
    <t>Henrique rocha</t>
  </si>
  <si>
    <t>Cantino joter</t>
  </si>
  <si>
    <t>cacharrel</t>
  </si>
  <si>
    <t>Vitoria rabello Nolli</t>
  </si>
  <si>
    <t>CHJR Big Apple</t>
  </si>
  <si>
    <t>Vitória Rabello Nolli</t>
  </si>
  <si>
    <t>Ademir de Oliveira</t>
  </si>
  <si>
    <t>RSL Beyoncê</t>
  </si>
  <si>
    <t>RSL Cougar</t>
  </si>
  <si>
    <t>SAMBA BOY 3K</t>
  </si>
  <si>
    <t>Flávio Luiz Figueiredo</t>
  </si>
  <si>
    <t>Sun Tzu</t>
  </si>
  <si>
    <t>Generoso</t>
  </si>
  <si>
    <t xml:space="preserve">Rafael Grijspeerdt </t>
  </si>
  <si>
    <t>Sergio Mourão</t>
  </si>
  <si>
    <t>Tifany</t>
  </si>
  <si>
    <t xml:space="preserve">Sergio Mourão </t>
  </si>
  <si>
    <t>Seth Simple</t>
  </si>
  <si>
    <t>Leonardo Teixeira bastos</t>
  </si>
  <si>
    <t>Di caprio M</t>
  </si>
  <si>
    <t>Manege Del Rey</t>
  </si>
  <si>
    <t>Amador A</t>
  </si>
  <si>
    <t xml:space="preserve">Leonardo Teixeira Bastos </t>
  </si>
  <si>
    <t>Evissa M</t>
  </si>
  <si>
    <t>Nádia Maria Dias Pereira</t>
  </si>
  <si>
    <t>Land Quintino do Feroleto</t>
  </si>
  <si>
    <t>Paula Xisto Camara</t>
  </si>
  <si>
    <t>Ivvy Xango</t>
  </si>
  <si>
    <t>WANDERSON ALVES PEREIRA</t>
  </si>
  <si>
    <t>FAST PLAY</t>
  </si>
  <si>
    <t>VOANDO ALTO</t>
  </si>
  <si>
    <t>Faraó</t>
  </si>
  <si>
    <t>João Vitor Amaral</t>
  </si>
  <si>
    <t>Apolo</t>
  </si>
  <si>
    <t>Luiz Felipe Prudente</t>
  </si>
  <si>
    <t>word lider</t>
  </si>
  <si>
    <t>Rafael Paulino Leite</t>
  </si>
  <si>
    <t>Hobama</t>
  </si>
  <si>
    <t>CARLOS FLORIANO LOURENÇO PEREIRA</t>
  </si>
  <si>
    <t>ATINA DO J6</t>
  </si>
  <si>
    <t>Máster A</t>
  </si>
  <si>
    <t>José Ilceu Gonçalves Rodrigues</t>
  </si>
  <si>
    <t>Ukulala</t>
  </si>
  <si>
    <t>Chillie Wind</t>
  </si>
  <si>
    <t>Romulo Rodrigues Rocha</t>
  </si>
  <si>
    <t>cinamom</t>
  </si>
  <si>
    <t>qualiana imperio egipcio</t>
  </si>
  <si>
    <t>Marcos da silva fernandes</t>
  </si>
  <si>
    <t>Sebastiao barroso</t>
  </si>
  <si>
    <t>Inspectro Tok</t>
  </si>
  <si>
    <t>Sênior A</t>
  </si>
  <si>
    <t>TOP TEAM Carlson 58</t>
  </si>
  <si>
    <t>Lucas Costa Araujo</t>
  </si>
  <si>
    <t>Sidney VDL</t>
  </si>
  <si>
    <t>CHJR Albatroz</t>
  </si>
  <si>
    <t>Heliana Fernanda de Albuquerque Andrade</t>
  </si>
  <si>
    <t>Dartagnan</t>
  </si>
  <si>
    <t>Amador</t>
  </si>
  <si>
    <t>Isabella Monteiro e Alvares de Oliveira</t>
  </si>
  <si>
    <t>Clyde Z Cepel</t>
  </si>
  <si>
    <t>Umidwar Van Het Juxshot Z</t>
  </si>
  <si>
    <t>André Frauches</t>
  </si>
  <si>
    <t>tree bien</t>
  </si>
  <si>
    <t xml:space="preserve">Bruno Paolinelli </t>
  </si>
  <si>
    <t>Valiska du Bois</t>
  </si>
  <si>
    <t>César Lobo</t>
  </si>
  <si>
    <t>Inverno</t>
  </si>
  <si>
    <t>Fellipe Santiago</t>
  </si>
  <si>
    <t>Calibre do Cach</t>
  </si>
  <si>
    <t>Sibilante</t>
  </si>
  <si>
    <t>Fernando Lobo</t>
  </si>
  <si>
    <t>QH RED</t>
  </si>
  <si>
    <t>Camperville</t>
  </si>
  <si>
    <t>Juliana Castro Lima</t>
  </si>
  <si>
    <t>Silver Sea Duabelas</t>
  </si>
  <si>
    <t>Leticia Gloor</t>
  </si>
  <si>
    <t>legat</t>
  </si>
  <si>
    <t>Luísa Alvim Jota</t>
  </si>
  <si>
    <t>Ágatha</t>
  </si>
  <si>
    <t>rosada jmen</t>
  </si>
  <si>
    <t>RSL Zaist Cooper</t>
  </si>
  <si>
    <t>joao julio bastos</t>
  </si>
  <si>
    <t>boreal</t>
  </si>
  <si>
    <t>Joao Pedro Lambertucci</t>
  </si>
  <si>
    <t>Nutreal Elegantana</t>
  </si>
  <si>
    <t>preta gil</t>
  </si>
  <si>
    <t>Pedro Magalhães Salgado</t>
  </si>
  <si>
    <t>Kheops Des Adem</t>
  </si>
  <si>
    <t>ten ladeira</t>
  </si>
  <si>
    <t>bamburro</t>
  </si>
  <si>
    <t>Felipe Muzzi Lacerda</t>
  </si>
  <si>
    <t>Quottage Cepel JL Sitio Chuin</t>
  </si>
  <si>
    <t>CN 06 anos</t>
  </si>
  <si>
    <t>Nutreal Eva Garden</t>
  </si>
  <si>
    <t>Leonardo Martins</t>
  </si>
  <si>
    <t>Sergio Henrique marins</t>
  </si>
  <si>
    <t>Espartacus</t>
  </si>
  <si>
    <t>Pedro Henrique amato pena</t>
  </si>
  <si>
    <t>Ana Coutinho Ferreira</t>
  </si>
  <si>
    <t>Implix</t>
  </si>
  <si>
    <t>CHEVALS</t>
  </si>
  <si>
    <t>CHJR</t>
  </si>
  <si>
    <t>CHJR Quina Z</t>
  </si>
  <si>
    <t>Guilherme Hamers Costa</t>
  </si>
  <si>
    <t>Alexandre Santiago</t>
  </si>
  <si>
    <t>Jah</t>
  </si>
  <si>
    <t>M. Del Rey</t>
  </si>
  <si>
    <t>Série 07 - Sênior A, Mirim, JC, Amador, Master, CN 06 anos e Aberta</t>
  </si>
  <si>
    <t>Série 05 - Cavalos Novos 04 anos</t>
  </si>
  <si>
    <t>Série 04 - Escola Principal</t>
  </si>
  <si>
    <t>Série 03 - Escola Intermediária e Aberta</t>
  </si>
  <si>
    <t>I Temporada Oficial FHMG 2013 Corrida dos Campeões - SHMG</t>
  </si>
  <si>
    <t>Haras FG</t>
  </si>
  <si>
    <t>Manege LM</t>
  </si>
  <si>
    <t>Estância Mourada‏</t>
  </si>
  <si>
    <t>XAPURI</t>
  </si>
  <si>
    <t>PTS</t>
  </si>
  <si>
    <t>Tempo</t>
  </si>
  <si>
    <t>Pen</t>
  </si>
  <si>
    <t>Total</t>
  </si>
  <si>
    <t>Mariana Lambertucci</t>
  </si>
  <si>
    <t>JC</t>
  </si>
  <si>
    <t>Nutreal Amarula</t>
  </si>
  <si>
    <t>nutreal</t>
  </si>
  <si>
    <t>Stephan de Freitas Barcha</t>
  </si>
  <si>
    <t>Asthoblif</t>
  </si>
  <si>
    <t>2a</t>
  </si>
  <si>
    <t>Rodrigo Moura Rocha</t>
  </si>
  <si>
    <t>Amadeus</t>
  </si>
  <si>
    <t>Samir Assi</t>
  </si>
  <si>
    <t>Shackros</t>
  </si>
  <si>
    <t>5a</t>
  </si>
  <si>
    <t>Clliy Wind</t>
  </si>
  <si>
    <t>Okulala</t>
  </si>
  <si>
    <t>Korum 3K</t>
  </si>
  <si>
    <t>3a</t>
  </si>
  <si>
    <t>15a</t>
  </si>
  <si>
    <t>Sebastião Barroso</t>
  </si>
  <si>
    <t>Qualiana</t>
  </si>
  <si>
    <t>Thiago do Carmo</t>
  </si>
  <si>
    <t>Goldem stone</t>
  </si>
  <si>
    <t xml:space="preserve">Paulo Sergio Nunes </t>
  </si>
  <si>
    <t>Cartie</t>
  </si>
  <si>
    <t>MP</t>
  </si>
  <si>
    <t>ff</t>
  </si>
  <si>
    <t>Electra</t>
  </si>
  <si>
    <t>Lucas Frauche</t>
  </si>
  <si>
    <t>Wind</t>
  </si>
  <si>
    <t>elim</t>
  </si>
  <si>
    <t>pen</t>
  </si>
  <si>
    <t>1a</t>
  </si>
  <si>
    <t>Raphael Grijspeerdt</t>
  </si>
  <si>
    <t>Donatelo</t>
  </si>
  <si>
    <t>SHMG</t>
  </si>
  <si>
    <t>2A</t>
  </si>
  <si>
    <t>Stephan Barcha</t>
  </si>
  <si>
    <t>Cleona</t>
  </si>
  <si>
    <t>Street Boy</t>
  </si>
  <si>
    <t>4A</t>
  </si>
  <si>
    <t>cepel</t>
  </si>
  <si>
    <t>FF</t>
  </si>
  <si>
    <t>JCB</t>
  </si>
  <si>
    <t>Andre Moura</t>
  </si>
  <si>
    <t>Miss Mirage</t>
  </si>
  <si>
    <t>PM</t>
  </si>
  <si>
    <t>JCA</t>
  </si>
  <si>
    <t>Shakros</t>
  </si>
  <si>
    <t>Eire Beltrão Naves</t>
  </si>
  <si>
    <t>Copelia</t>
  </si>
  <si>
    <t>Chevals</t>
  </si>
  <si>
    <t>Dif</t>
  </si>
  <si>
    <t xml:space="preserve">Paulo Gil </t>
  </si>
  <si>
    <t>Samurai</t>
  </si>
  <si>
    <t>Alvino Mota</t>
  </si>
  <si>
    <t>Magic Pleasure</t>
  </si>
  <si>
    <t>nc</t>
  </si>
  <si>
    <t>AMáster B</t>
  </si>
  <si>
    <t>Maria do Carmo</t>
  </si>
  <si>
    <t>Jamal</t>
  </si>
  <si>
    <t>CEPEL</t>
  </si>
  <si>
    <t>ESC IN</t>
  </si>
  <si>
    <t>dif</t>
  </si>
  <si>
    <t>9a</t>
  </si>
  <si>
    <t>des</t>
  </si>
  <si>
    <t>SL Virtuoso</t>
  </si>
  <si>
    <t>Escola Int</t>
  </si>
  <si>
    <t>1A</t>
  </si>
  <si>
    <t>Ricardo Comodaro</t>
  </si>
  <si>
    <t>Silver</t>
  </si>
  <si>
    <t>Giliad Nunes</t>
  </si>
  <si>
    <t>vice</t>
  </si>
  <si>
    <t>cam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</si>
</sst>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48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10" xfId="4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48" applyFont="1" applyFill="1" applyBorder="1" applyAlignment="1" applyProtection="1">
      <alignment horizontal="center" vertical="center"/>
      <protection locked="0"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0" fillId="0" borderId="10" xfId="48" applyFont="1" applyFill="1" applyBorder="1" applyAlignment="1" applyProtection="1">
      <alignment horizontal="center" vertical="center"/>
      <protection locked="0"/>
    </xf>
    <xf numFmtId="0" fontId="20" fillId="0" borderId="10" xfId="4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85725</xdr:rowOff>
    </xdr:from>
    <xdr:to>
      <xdr:col>8</xdr:col>
      <xdr:colOff>152400</xdr:colOff>
      <xdr:row>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6248400" y="85725"/>
          <a:ext cx="1219200" cy="5238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</xdr:row>
      <xdr:rowOff>9525</xdr:rowOff>
    </xdr:from>
    <xdr:to>
      <xdr:col>9</xdr:col>
      <xdr:colOff>276225</xdr:colOff>
      <xdr:row>4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6772275" y="171450"/>
          <a:ext cx="1657350" cy="5334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133350</xdr:rowOff>
    </xdr:from>
    <xdr:to>
      <xdr:col>10</xdr:col>
      <xdr:colOff>295275</xdr:colOff>
      <xdr:row>4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5905500" y="133350"/>
          <a:ext cx="2571750" cy="59055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0</xdr:rowOff>
    </xdr:from>
    <xdr:to>
      <xdr:col>10</xdr:col>
      <xdr:colOff>314325</xdr:colOff>
      <xdr:row>3</xdr:row>
      <xdr:rowOff>104775</xdr:rowOff>
    </xdr:to>
    <xdr:grpSp>
      <xdr:nvGrpSpPr>
        <xdr:cNvPr id="1" name="Grupo 1"/>
        <xdr:cNvGrpSpPr>
          <a:grpSpLocks/>
        </xdr:cNvGrpSpPr>
      </xdr:nvGrpSpPr>
      <xdr:grpSpPr>
        <a:xfrm>
          <a:off x="6029325" y="161925"/>
          <a:ext cx="1238250" cy="42862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0</xdr:rowOff>
    </xdr:from>
    <xdr:to>
      <xdr:col>10</xdr:col>
      <xdr:colOff>333375</xdr:colOff>
      <xdr:row>4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6153150" y="161925"/>
          <a:ext cx="1590675" cy="51435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104775</xdr:rowOff>
    </xdr:from>
    <xdr:to>
      <xdr:col>10</xdr:col>
      <xdr:colOff>238125</xdr:colOff>
      <xdr:row>3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6276975" y="104775"/>
          <a:ext cx="1285875" cy="51435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38100</xdr:rowOff>
    </xdr:from>
    <xdr:to>
      <xdr:col>10</xdr:col>
      <xdr:colOff>285750</xdr:colOff>
      <xdr:row>4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7400925" y="200025"/>
          <a:ext cx="1266825" cy="4572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9"/>
  <sheetViews>
    <sheetView zoomScaleSheetLayoutView="100" zoomScalePageLayoutView="0" workbookViewId="0" topLeftCell="A1">
      <selection activeCell="K1" sqref="K1"/>
    </sheetView>
  </sheetViews>
  <sheetFormatPr defaultColWidth="9.140625" defaultRowHeight="12.75" customHeight="1"/>
  <cols>
    <col min="1" max="1" width="5.8515625" style="14" customWidth="1"/>
    <col min="2" max="2" width="37.57421875" style="12" customWidth="1"/>
    <col min="3" max="3" width="25.00390625" style="12" bestFit="1" customWidth="1"/>
    <col min="4" max="4" width="10.57421875" style="12" bestFit="1" customWidth="1"/>
    <col min="5" max="5" width="10.140625" style="12" customWidth="1"/>
    <col min="6" max="6" width="6.7109375" style="12" customWidth="1"/>
    <col min="7" max="7" width="8.00390625" style="12" customWidth="1"/>
    <col min="8" max="8" width="5.8515625" style="12" customWidth="1"/>
    <col min="9" max="9" width="8.8515625" style="12" customWidth="1"/>
    <col min="10" max="10" width="7.7109375" style="12" customWidth="1"/>
    <col min="11" max="16384" width="9.140625" style="12" customWidth="1"/>
  </cols>
  <sheetData>
    <row r="1" spans="1:30" ht="12.75" customHeight="1">
      <c r="A1" s="33" t="s">
        <v>323</v>
      </c>
      <c r="B1" s="33"/>
      <c r="C1" s="33"/>
      <c r="D1" s="33"/>
      <c r="E1" s="33"/>
      <c r="F1" s="33"/>
      <c r="G1" s="33"/>
      <c r="H1" s="33"/>
      <c r="I1" s="33"/>
      <c r="J1" s="33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10" ht="12.7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5:8" ht="12.75" customHeight="1">
      <c r="E3" s="14"/>
      <c r="F3" s="14"/>
      <c r="G3" s="14"/>
      <c r="H3" s="14"/>
    </row>
    <row r="4" spans="1:10" ht="12.75" customHeight="1">
      <c r="A4" s="24" t="s">
        <v>319</v>
      </c>
      <c r="D4" s="15"/>
      <c r="E4" s="15"/>
      <c r="F4" s="15"/>
      <c r="G4" s="15"/>
      <c r="H4" s="15"/>
      <c r="I4" s="15"/>
      <c r="J4" s="15"/>
    </row>
    <row r="5" spans="1:10" ht="12.75" customHeight="1">
      <c r="A5" s="12" t="s">
        <v>7</v>
      </c>
      <c r="D5" s="15"/>
      <c r="E5" s="15"/>
      <c r="F5" s="15"/>
      <c r="G5" s="15"/>
      <c r="H5" s="15"/>
      <c r="I5" s="15"/>
      <c r="J5" s="15"/>
    </row>
    <row r="6" spans="1:10" ht="12.75" customHeight="1">
      <c r="A6" s="12" t="s">
        <v>8</v>
      </c>
      <c r="D6" s="15"/>
      <c r="E6" s="15"/>
      <c r="F6" s="15"/>
      <c r="G6" s="15"/>
      <c r="H6" s="15"/>
      <c r="I6" s="15"/>
      <c r="J6" s="15"/>
    </row>
    <row r="7" spans="1:10" ht="12.75" customHeight="1">
      <c r="A7" s="12"/>
      <c r="D7" s="15"/>
      <c r="E7" s="15"/>
      <c r="F7" s="15"/>
      <c r="G7" s="15"/>
      <c r="H7" s="15"/>
      <c r="I7" s="15"/>
      <c r="J7" s="15"/>
    </row>
    <row r="8" spans="1:10" ht="12.7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328</v>
      </c>
      <c r="G8" s="16" t="s">
        <v>329</v>
      </c>
      <c r="H8" s="16" t="s">
        <v>330</v>
      </c>
      <c r="I8" s="16" t="s">
        <v>331</v>
      </c>
      <c r="J8" s="16" t="s">
        <v>6</v>
      </c>
    </row>
    <row r="9" spans="1:10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2.75" customHeight="1">
      <c r="A10" s="17">
        <v>2</v>
      </c>
      <c r="B10" s="18" t="s">
        <v>68</v>
      </c>
      <c r="C10" s="18" t="s">
        <v>266</v>
      </c>
      <c r="D10" s="18" t="s">
        <v>313</v>
      </c>
      <c r="E10" s="18" t="s">
        <v>135</v>
      </c>
      <c r="F10" s="18">
        <v>0</v>
      </c>
      <c r="G10" s="18">
        <v>57.6</v>
      </c>
      <c r="H10" s="18"/>
      <c r="I10" s="10">
        <f aca="true" t="shared" si="0" ref="I10:I17">F10+H10</f>
        <v>0</v>
      </c>
      <c r="J10" s="10">
        <v>1</v>
      </c>
    </row>
    <row r="11" spans="1:10" ht="12.75" customHeight="1">
      <c r="A11" s="10" t="s">
        <v>348</v>
      </c>
      <c r="B11" s="31" t="s">
        <v>339</v>
      </c>
      <c r="C11" s="31" t="s">
        <v>344</v>
      </c>
      <c r="D11" s="31" t="s">
        <v>35</v>
      </c>
      <c r="E11" s="31" t="s">
        <v>135</v>
      </c>
      <c r="F11" s="18">
        <v>0</v>
      </c>
      <c r="G11" s="18">
        <v>69.72</v>
      </c>
      <c r="H11" s="18"/>
      <c r="I11" s="10">
        <f t="shared" si="0"/>
        <v>0</v>
      </c>
      <c r="J11" s="10">
        <v>2</v>
      </c>
    </row>
    <row r="12" spans="1:10" ht="12.75" customHeight="1">
      <c r="A12" s="10"/>
      <c r="B12" s="31" t="s">
        <v>339</v>
      </c>
      <c r="C12" s="31" t="s">
        <v>345</v>
      </c>
      <c r="D12" s="31" t="s">
        <v>35</v>
      </c>
      <c r="E12" s="31" t="s">
        <v>135</v>
      </c>
      <c r="F12" s="18">
        <v>0</v>
      </c>
      <c r="G12" s="18">
        <v>70.47</v>
      </c>
      <c r="H12" s="18"/>
      <c r="I12" s="10">
        <f t="shared" si="0"/>
        <v>0</v>
      </c>
      <c r="J12" s="10">
        <v>3</v>
      </c>
    </row>
    <row r="13" spans="1:10" ht="12.75" customHeight="1">
      <c r="A13" s="10">
        <v>21</v>
      </c>
      <c r="B13" s="18" t="s">
        <v>68</v>
      </c>
      <c r="C13" s="18" t="s">
        <v>314</v>
      </c>
      <c r="D13" s="18" t="s">
        <v>313</v>
      </c>
      <c r="E13" s="18" t="s">
        <v>135</v>
      </c>
      <c r="F13" s="18">
        <v>0</v>
      </c>
      <c r="G13" s="18">
        <v>72.86</v>
      </c>
      <c r="H13" s="18"/>
      <c r="I13" s="10">
        <f t="shared" si="0"/>
        <v>0</v>
      </c>
      <c r="J13" s="10">
        <v>4</v>
      </c>
    </row>
    <row r="14" spans="1:10" ht="12.75" customHeight="1">
      <c r="A14" s="10" t="s">
        <v>347</v>
      </c>
      <c r="B14" s="31" t="s">
        <v>339</v>
      </c>
      <c r="C14" s="31" t="s">
        <v>340</v>
      </c>
      <c r="D14" s="31" t="s">
        <v>35</v>
      </c>
      <c r="E14" s="31" t="s">
        <v>135</v>
      </c>
      <c r="F14" s="18">
        <v>0</v>
      </c>
      <c r="G14" s="18">
        <v>73.33</v>
      </c>
      <c r="H14" s="18"/>
      <c r="I14" s="10">
        <f t="shared" si="0"/>
        <v>0</v>
      </c>
      <c r="J14" s="10">
        <v>5</v>
      </c>
    </row>
    <row r="15" spans="1:10" ht="12.75" customHeight="1">
      <c r="A15" s="10"/>
      <c r="B15" s="31" t="s">
        <v>336</v>
      </c>
      <c r="C15" s="31" t="s">
        <v>357</v>
      </c>
      <c r="D15" s="31" t="s">
        <v>313</v>
      </c>
      <c r="E15" s="31" t="s">
        <v>135</v>
      </c>
      <c r="F15" s="18">
        <v>0</v>
      </c>
      <c r="G15" s="18">
        <v>89.96</v>
      </c>
      <c r="H15" s="18">
        <v>3</v>
      </c>
      <c r="I15" s="10">
        <f t="shared" si="0"/>
        <v>3</v>
      </c>
      <c r="J15" s="10">
        <v>6</v>
      </c>
    </row>
    <row r="16" spans="1:10" ht="12.75" customHeight="1">
      <c r="A16" s="10" t="s">
        <v>338</v>
      </c>
      <c r="B16" s="31" t="s">
        <v>336</v>
      </c>
      <c r="C16" s="31" t="s">
        <v>337</v>
      </c>
      <c r="D16" s="31" t="s">
        <v>313</v>
      </c>
      <c r="E16" s="31" t="s">
        <v>135</v>
      </c>
      <c r="F16" s="18">
        <v>4</v>
      </c>
      <c r="G16" s="18">
        <v>66.82</v>
      </c>
      <c r="H16" s="18"/>
      <c r="I16" s="10">
        <f t="shared" si="0"/>
        <v>4</v>
      </c>
      <c r="J16" s="10">
        <v>7</v>
      </c>
    </row>
    <row r="17" spans="1:10" ht="12.75" customHeight="1">
      <c r="A17" s="10">
        <v>11</v>
      </c>
      <c r="B17" s="18" t="s">
        <v>68</v>
      </c>
      <c r="C17" s="18" t="s">
        <v>229</v>
      </c>
      <c r="D17" s="18" t="s">
        <v>35</v>
      </c>
      <c r="E17" s="18" t="s">
        <v>135</v>
      </c>
      <c r="F17" s="18">
        <v>16</v>
      </c>
      <c r="G17" s="18">
        <v>68.53</v>
      </c>
      <c r="H17" s="18"/>
      <c r="I17" s="10">
        <f t="shared" si="0"/>
        <v>16</v>
      </c>
      <c r="J17" s="10">
        <v>8</v>
      </c>
    </row>
    <row r="18" spans="1:10" ht="12.75" customHeight="1">
      <c r="A18" s="10">
        <v>3</v>
      </c>
      <c r="B18" s="18" t="s">
        <v>139</v>
      </c>
      <c r="C18" s="18" t="s">
        <v>263</v>
      </c>
      <c r="D18" s="18" t="s">
        <v>324</v>
      </c>
      <c r="E18" s="18" t="s">
        <v>135</v>
      </c>
      <c r="F18" s="31" t="s">
        <v>356</v>
      </c>
      <c r="G18" s="18"/>
      <c r="H18" s="18"/>
      <c r="I18" s="10"/>
      <c r="J18" s="10"/>
    </row>
    <row r="19" spans="1:10" ht="12.75" customHeight="1">
      <c r="A19" s="17">
        <v>4</v>
      </c>
      <c r="B19" s="18" t="s">
        <v>264</v>
      </c>
      <c r="C19" s="18" t="s">
        <v>265</v>
      </c>
      <c r="D19" s="18" t="s">
        <v>35</v>
      </c>
      <c r="E19" s="18" t="s">
        <v>135</v>
      </c>
      <c r="F19" s="31" t="s">
        <v>356</v>
      </c>
      <c r="G19" s="18"/>
      <c r="H19" s="18"/>
      <c r="I19" s="10"/>
      <c r="J19" s="10"/>
    </row>
    <row r="20" spans="1:10" ht="12.75" customHeight="1">
      <c r="A20" s="10">
        <v>2</v>
      </c>
      <c r="B20" s="18" t="s">
        <v>259</v>
      </c>
      <c r="C20" s="18" t="s">
        <v>261</v>
      </c>
      <c r="D20" s="18" t="s">
        <v>29</v>
      </c>
      <c r="E20" s="18" t="s">
        <v>262</v>
      </c>
      <c r="F20" s="18">
        <v>0</v>
      </c>
      <c r="G20" s="18">
        <v>57.76</v>
      </c>
      <c r="H20" s="18"/>
      <c r="I20" s="10">
        <f aca="true" t="shared" si="1" ref="I20:I49">F20+H20</f>
        <v>0</v>
      </c>
      <c r="J20" s="10">
        <v>1</v>
      </c>
    </row>
    <row r="21" spans="1:10" ht="12.75" customHeight="1">
      <c r="A21" s="10">
        <v>13</v>
      </c>
      <c r="B21" s="18" t="s">
        <v>282</v>
      </c>
      <c r="C21" s="18" t="s">
        <v>283</v>
      </c>
      <c r="D21" s="31" t="s">
        <v>29</v>
      </c>
      <c r="E21" s="31" t="s">
        <v>333</v>
      </c>
      <c r="F21" s="18">
        <v>0</v>
      </c>
      <c r="G21" s="18">
        <v>59</v>
      </c>
      <c r="H21" s="18"/>
      <c r="I21" s="10">
        <f t="shared" si="1"/>
        <v>0</v>
      </c>
      <c r="J21" s="10">
        <v>2</v>
      </c>
    </row>
    <row r="22" spans="1:10" ht="12.75" customHeight="1">
      <c r="A22" s="10">
        <v>17</v>
      </c>
      <c r="B22" s="18" t="s">
        <v>289</v>
      </c>
      <c r="C22" s="18" t="s">
        <v>290</v>
      </c>
      <c r="D22" s="18" t="s">
        <v>32</v>
      </c>
      <c r="E22" s="31" t="s">
        <v>333</v>
      </c>
      <c r="F22" s="18">
        <v>0</v>
      </c>
      <c r="G22" s="18">
        <v>59.86</v>
      </c>
      <c r="H22" s="18"/>
      <c r="I22" s="10">
        <f t="shared" si="1"/>
        <v>0</v>
      </c>
      <c r="J22" s="10">
        <v>3</v>
      </c>
    </row>
    <row r="23" spans="1:10" ht="12.75" customHeight="1">
      <c r="A23" s="10">
        <v>10</v>
      </c>
      <c r="B23" s="18" t="s">
        <v>275</v>
      </c>
      <c r="C23" s="18" t="s">
        <v>276</v>
      </c>
      <c r="D23" s="18" t="s">
        <v>70</v>
      </c>
      <c r="E23" s="31" t="s">
        <v>333</v>
      </c>
      <c r="F23" s="18">
        <v>0</v>
      </c>
      <c r="G23" s="18">
        <v>61</v>
      </c>
      <c r="H23" s="18"/>
      <c r="I23" s="10">
        <f t="shared" si="1"/>
        <v>0</v>
      </c>
      <c r="J23" s="10">
        <v>4</v>
      </c>
    </row>
    <row r="24" spans="1:10" ht="12.75" customHeight="1">
      <c r="A24" s="10">
        <v>20</v>
      </c>
      <c r="B24" s="18" t="s">
        <v>293</v>
      </c>
      <c r="C24" s="18" t="s">
        <v>294</v>
      </c>
      <c r="D24" s="18" t="s">
        <v>29</v>
      </c>
      <c r="E24" s="31" t="s">
        <v>304</v>
      </c>
      <c r="F24" s="18">
        <v>0</v>
      </c>
      <c r="G24" s="18">
        <v>61.37</v>
      </c>
      <c r="H24" s="18"/>
      <c r="I24" s="10">
        <f t="shared" si="1"/>
        <v>0</v>
      </c>
      <c r="J24" s="10">
        <v>5</v>
      </c>
    </row>
    <row r="25" spans="1:10" ht="12.75" customHeight="1">
      <c r="A25" s="10">
        <v>23</v>
      </c>
      <c r="B25" s="18" t="s">
        <v>259</v>
      </c>
      <c r="C25" s="18" t="s">
        <v>297</v>
      </c>
      <c r="D25" s="18" t="s">
        <v>29</v>
      </c>
      <c r="E25" s="18" t="s">
        <v>262</v>
      </c>
      <c r="F25" s="18">
        <v>0</v>
      </c>
      <c r="G25" s="18">
        <v>62.94</v>
      </c>
      <c r="H25" s="18"/>
      <c r="I25" s="10">
        <f t="shared" si="1"/>
        <v>0</v>
      </c>
      <c r="J25" s="10">
        <v>6</v>
      </c>
    </row>
    <row r="26" spans="1:10" ht="12.75" customHeight="1">
      <c r="A26" s="17">
        <v>3</v>
      </c>
      <c r="B26" s="18" t="s">
        <v>295</v>
      </c>
      <c r="C26" s="18" t="s">
        <v>296</v>
      </c>
      <c r="D26" s="18" t="s">
        <v>146</v>
      </c>
      <c r="E26" s="18" t="s">
        <v>262</v>
      </c>
      <c r="F26" s="18">
        <v>0</v>
      </c>
      <c r="G26" s="18">
        <v>64.43</v>
      </c>
      <c r="H26" s="18"/>
      <c r="I26" s="10">
        <f t="shared" si="1"/>
        <v>0</v>
      </c>
      <c r="J26" s="10">
        <v>7</v>
      </c>
    </row>
    <row r="27" spans="1:10" ht="12.75" customHeight="1">
      <c r="A27" s="10">
        <v>7</v>
      </c>
      <c r="B27" s="18" t="s">
        <v>270</v>
      </c>
      <c r="C27" s="18" t="s">
        <v>271</v>
      </c>
      <c r="D27" s="18" t="s">
        <v>35</v>
      </c>
      <c r="E27" s="18" t="s">
        <v>269</v>
      </c>
      <c r="F27" s="18">
        <v>0</v>
      </c>
      <c r="G27" s="18">
        <v>65.53</v>
      </c>
      <c r="H27" s="18"/>
      <c r="I27" s="10">
        <f t="shared" si="1"/>
        <v>0</v>
      </c>
      <c r="J27" s="10">
        <v>8</v>
      </c>
    </row>
    <row r="28" spans="1:10" ht="12.75" customHeight="1">
      <c r="A28" s="10">
        <v>30</v>
      </c>
      <c r="B28" s="18" t="s">
        <v>307</v>
      </c>
      <c r="C28" s="18" t="s">
        <v>308</v>
      </c>
      <c r="D28" s="18" t="s">
        <v>35</v>
      </c>
      <c r="E28" s="18" t="s">
        <v>304</v>
      </c>
      <c r="F28" s="18">
        <v>0</v>
      </c>
      <c r="G28" s="18">
        <v>70.96</v>
      </c>
      <c r="H28" s="18"/>
      <c r="I28" s="10">
        <f t="shared" si="1"/>
        <v>0</v>
      </c>
      <c r="J28" s="10">
        <v>9</v>
      </c>
    </row>
    <row r="29" spans="1:10" ht="12.75" customHeight="1">
      <c r="A29" s="10">
        <v>24</v>
      </c>
      <c r="B29" s="18" t="s">
        <v>298</v>
      </c>
      <c r="C29" s="18" t="s">
        <v>299</v>
      </c>
      <c r="D29" s="18" t="s">
        <v>29</v>
      </c>
      <c r="E29" s="18" t="s">
        <v>262</v>
      </c>
      <c r="F29" s="18">
        <v>0</v>
      </c>
      <c r="G29" s="18">
        <v>81.99</v>
      </c>
      <c r="H29" s="18">
        <v>1</v>
      </c>
      <c r="I29" s="10">
        <f t="shared" si="1"/>
        <v>1</v>
      </c>
      <c r="J29" s="10">
        <v>10</v>
      </c>
    </row>
    <row r="30" spans="1:10" ht="12.75" customHeight="1">
      <c r="A30" s="10">
        <v>29</v>
      </c>
      <c r="B30" s="18" t="s">
        <v>267</v>
      </c>
      <c r="C30" s="18" t="s">
        <v>134</v>
      </c>
      <c r="D30" s="18" t="s">
        <v>29</v>
      </c>
      <c r="E30" s="18" t="s">
        <v>269</v>
      </c>
      <c r="F30" s="18">
        <v>4</v>
      </c>
      <c r="G30" s="18">
        <v>56.15</v>
      </c>
      <c r="H30" s="18"/>
      <c r="I30" s="10">
        <f t="shared" si="1"/>
        <v>4</v>
      </c>
      <c r="J30" s="10">
        <v>11</v>
      </c>
    </row>
    <row r="31" spans="1:10" ht="12.75" customHeight="1">
      <c r="A31" s="10">
        <v>9</v>
      </c>
      <c r="B31" s="18" t="s">
        <v>273</v>
      </c>
      <c r="C31" s="18" t="s">
        <v>274</v>
      </c>
      <c r="D31" s="18" t="s">
        <v>29</v>
      </c>
      <c r="E31" s="31" t="s">
        <v>333</v>
      </c>
      <c r="F31" s="18">
        <v>4</v>
      </c>
      <c r="G31" s="18">
        <v>58.12</v>
      </c>
      <c r="H31" s="18"/>
      <c r="I31" s="10">
        <f t="shared" si="1"/>
        <v>4</v>
      </c>
      <c r="J31" s="10">
        <v>12</v>
      </c>
    </row>
    <row r="32" spans="1:10" ht="12.75" customHeight="1">
      <c r="A32" s="10">
        <v>27</v>
      </c>
      <c r="B32" s="18" t="s">
        <v>306</v>
      </c>
      <c r="C32" s="18" t="s">
        <v>197</v>
      </c>
      <c r="D32" s="18" t="s">
        <v>325</v>
      </c>
      <c r="E32" s="31" t="s">
        <v>262</v>
      </c>
      <c r="F32" s="18">
        <v>4</v>
      </c>
      <c r="G32" s="18">
        <v>58.62</v>
      </c>
      <c r="H32" s="18"/>
      <c r="I32" s="10">
        <f t="shared" si="1"/>
        <v>4</v>
      </c>
      <c r="J32" s="10">
        <v>13</v>
      </c>
    </row>
    <row r="33" spans="1:10" ht="12.75" customHeight="1">
      <c r="A33" s="10">
        <v>19</v>
      </c>
      <c r="B33" s="18" t="s">
        <v>225</v>
      </c>
      <c r="C33" s="18" t="s">
        <v>292</v>
      </c>
      <c r="D33" s="18" t="s">
        <v>32</v>
      </c>
      <c r="E33" s="31" t="s">
        <v>333</v>
      </c>
      <c r="F33" s="18">
        <v>4</v>
      </c>
      <c r="G33" s="18">
        <v>59.28</v>
      </c>
      <c r="H33" s="18"/>
      <c r="I33" s="10">
        <f t="shared" si="1"/>
        <v>4</v>
      </c>
      <c r="J33" s="10">
        <v>14</v>
      </c>
    </row>
    <row r="34" spans="1:10" ht="12.75" customHeight="1">
      <c r="A34" s="10"/>
      <c r="B34" s="31" t="s">
        <v>349</v>
      </c>
      <c r="C34" s="31" t="s">
        <v>350</v>
      </c>
      <c r="D34" s="31" t="s">
        <v>29</v>
      </c>
      <c r="E34" s="31" t="s">
        <v>262</v>
      </c>
      <c r="F34" s="18">
        <v>4</v>
      </c>
      <c r="G34" s="18">
        <v>62.12</v>
      </c>
      <c r="H34" s="18"/>
      <c r="I34" s="10">
        <f t="shared" si="1"/>
        <v>4</v>
      </c>
      <c r="J34" s="10">
        <v>15</v>
      </c>
    </row>
    <row r="35" spans="1:10" ht="12.75" customHeight="1">
      <c r="A35" s="10">
        <v>28</v>
      </c>
      <c r="B35" s="18" t="s">
        <v>279</v>
      </c>
      <c r="C35" s="18" t="s">
        <v>280</v>
      </c>
      <c r="D35" s="18" t="s">
        <v>32</v>
      </c>
      <c r="E35" s="31" t="s">
        <v>333</v>
      </c>
      <c r="F35" s="18">
        <v>4</v>
      </c>
      <c r="G35" s="18">
        <v>62.92</v>
      </c>
      <c r="H35" s="18"/>
      <c r="I35" s="10">
        <f t="shared" si="1"/>
        <v>4</v>
      </c>
      <c r="J35" s="10">
        <v>16</v>
      </c>
    </row>
    <row r="36" spans="1:10" ht="12.75" customHeight="1">
      <c r="A36" s="10">
        <v>8</v>
      </c>
      <c r="B36" s="18" t="s">
        <v>238</v>
      </c>
      <c r="C36" s="18" t="s">
        <v>272</v>
      </c>
      <c r="D36" s="18" t="s">
        <v>29</v>
      </c>
      <c r="E36" s="18" t="s">
        <v>269</v>
      </c>
      <c r="F36" s="18">
        <v>4</v>
      </c>
      <c r="G36" s="18">
        <v>64.07</v>
      </c>
      <c r="H36" s="18"/>
      <c r="I36" s="10">
        <f t="shared" si="1"/>
        <v>4</v>
      </c>
      <c r="J36" s="10">
        <v>17</v>
      </c>
    </row>
    <row r="37" spans="1:10" ht="12.75" customHeight="1">
      <c r="A37" s="10"/>
      <c r="B37" s="31" t="s">
        <v>358</v>
      </c>
      <c r="C37" s="31" t="s">
        <v>359</v>
      </c>
      <c r="D37" s="31" t="s">
        <v>35</v>
      </c>
      <c r="E37" s="31" t="s">
        <v>333</v>
      </c>
      <c r="F37" s="18">
        <v>4</v>
      </c>
      <c r="G37" s="18">
        <v>66.3</v>
      </c>
      <c r="H37" s="18"/>
      <c r="I37" s="10">
        <f t="shared" si="1"/>
        <v>4</v>
      </c>
      <c r="J37" s="10">
        <v>18</v>
      </c>
    </row>
    <row r="38" spans="1:10" ht="12.75" customHeight="1">
      <c r="A38" s="10"/>
      <c r="B38" s="31" t="s">
        <v>341</v>
      </c>
      <c r="C38" s="31" t="s">
        <v>346</v>
      </c>
      <c r="D38" s="31" t="s">
        <v>35</v>
      </c>
      <c r="E38" s="31" t="s">
        <v>333</v>
      </c>
      <c r="F38" s="18">
        <v>4</v>
      </c>
      <c r="G38" s="18">
        <v>68.23</v>
      </c>
      <c r="H38" s="18"/>
      <c r="I38" s="10">
        <f t="shared" si="1"/>
        <v>4</v>
      </c>
      <c r="J38" s="10">
        <v>19</v>
      </c>
    </row>
    <row r="39" spans="1:10" ht="12.75" customHeight="1">
      <c r="A39" s="10">
        <v>25</v>
      </c>
      <c r="B39" s="18" t="s">
        <v>302</v>
      </c>
      <c r="C39" s="18" t="s">
        <v>303</v>
      </c>
      <c r="D39" s="18" t="s">
        <v>35</v>
      </c>
      <c r="E39" s="18" t="s">
        <v>304</v>
      </c>
      <c r="F39" s="18">
        <v>4</v>
      </c>
      <c r="G39" s="18">
        <v>69.65</v>
      </c>
      <c r="H39" s="18"/>
      <c r="I39" s="10">
        <f t="shared" si="1"/>
        <v>4</v>
      </c>
      <c r="J39" s="10">
        <v>20</v>
      </c>
    </row>
    <row r="40" spans="1:10" ht="12.75" customHeight="1">
      <c r="A40" s="17">
        <v>12</v>
      </c>
      <c r="B40" s="18" t="s">
        <v>277</v>
      </c>
      <c r="C40" s="18" t="s">
        <v>278</v>
      </c>
      <c r="D40" s="31" t="s">
        <v>29</v>
      </c>
      <c r="E40" s="31" t="s">
        <v>333</v>
      </c>
      <c r="F40" s="18">
        <v>8</v>
      </c>
      <c r="G40" s="18">
        <v>55.74</v>
      </c>
      <c r="H40" s="18"/>
      <c r="I40" s="10">
        <f t="shared" si="1"/>
        <v>8</v>
      </c>
      <c r="J40" s="10">
        <v>21</v>
      </c>
    </row>
    <row r="41" spans="1:10" ht="12.75" customHeight="1">
      <c r="A41" s="10">
        <v>1</v>
      </c>
      <c r="B41" s="18" t="s">
        <v>309</v>
      </c>
      <c r="C41" s="18" t="s">
        <v>291</v>
      </c>
      <c r="D41" s="18" t="s">
        <v>32</v>
      </c>
      <c r="E41" s="31" t="s">
        <v>333</v>
      </c>
      <c r="F41" s="18">
        <v>8</v>
      </c>
      <c r="G41" s="18">
        <v>60.18</v>
      </c>
      <c r="H41" s="18"/>
      <c r="I41" s="10">
        <f t="shared" si="1"/>
        <v>8</v>
      </c>
      <c r="J41" s="10">
        <v>22</v>
      </c>
    </row>
    <row r="42" spans="1:10" ht="12.75" customHeight="1">
      <c r="A42" s="10">
        <v>22</v>
      </c>
      <c r="B42" s="31" t="s">
        <v>332</v>
      </c>
      <c r="C42" s="31" t="s">
        <v>334</v>
      </c>
      <c r="D42" s="31" t="s">
        <v>335</v>
      </c>
      <c r="E42" s="31" t="s">
        <v>269</v>
      </c>
      <c r="F42" s="18">
        <v>8</v>
      </c>
      <c r="G42" s="18">
        <v>61.38</v>
      </c>
      <c r="H42" s="18"/>
      <c r="I42" s="10">
        <f t="shared" si="1"/>
        <v>8</v>
      </c>
      <c r="J42" s="10">
        <v>23</v>
      </c>
    </row>
    <row r="43" spans="1:10" ht="12.75" customHeight="1">
      <c r="A43" s="10"/>
      <c r="B43" s="10" t="s">
        <v>353</v>
      </c>
      <c r="C43" s="10" t="s">
        <v>354</v>
      </c>
      <c r="D43" s="10" t="s">
        <v>355</v>
      </c>
      <c r="E43" s="10" t="s">
        <v>269</v>
      </c>
      <c r="F43" s="10">
        <v>8</v>
      </c>
      <c r="G43" s="10">
        <v>65.06</v>
      </c>
      <c r="H43" s="10"/>
      <c r="I43" s="10">
        <f t="shared" si="1"/>
        <v>8</v>
      </c>
      <c r="J43" s="10">
        <v>24</v>
      </c>
    </row>
    <row r="44" spans="1:10" ht="12.75" customHeight="1">
      <c r="A44" s="10"/>
      <c r="B44" s="31" t="s">
        <v>351</v>
      </c>
      <c r="C44" s="31" t="s">
        <v>352</v>
      </c>
      <c r="D44" s="31" t="s">
        <v>32</v>
      </c>
      <c r="E44" s="31" t="s">
        <v>304</v>
      </c>
      <c r="F44" s="18">
        <v>8</v>
      </c>
      <c r="G44" s="18">
        <v>66.24</v>
      </c>
      <c r="H44" s="18"/>
      <c r="I44" s="10">
        <f t="shared" si="1"/>
        <v>8</v>
      </c>
      <c r="J44" s="10">
        <v>25</v>
      </c>
    </row>
    <row r="45" spans="1:10" ht="12.75" customHeight="1">
      <c r="A45" s="10">
        <v>15</v>
      </c>
      <c r="B45" s="18" t="s">
        <v>285</v>
      </c>
      <c r="C45" s="18" t="s">
        <v>286</v>
      </c>
      <c r="D45" s="18" t="s">
        <v>29</v>
      </c>
      <c r="E45" s="31" t="s">
        <v>333</v>
      </c>
      <c r="F45" s="18">
        <v>8</v>
      </c>
      <c r="G45" s="18">
        <v>66.33</v>
      </c>
      <c r="H45" s="18"/>
      <c r="I45" s="10">
        <f t="shared" si="1"/>
        <v>8</v>
      </c>
      <c r="J45" s="10">
        <v>26</v>
      </c>
    </row>
    <row r="46" spans="1:10" ht="12.75" customHeight="1">
      <c r="A46" s="10">
        <v>6</v>
      </c>
      <c r="B46" s="18" t="s">
        <v>279</v>
      </c>
      <c r="C46" s="18" t="s">
        <v>281</v>
      </c>
      <c r="D46" s="18" t="s">
        <v>32</v>
      </c>
      <c r="E46" s="31" t="s">
        <v>333</v>
      </c>
      <c r="F46" s="18">
        <v>12</v>
      </c>
      <c r="G46" s="18">
        <v>62.17</v>
      </c>
      <c r="H46" s="18"/>
      <c r="I46" s="10">
        <f t="shared" si="1"/>
        <v>12</v>
      </c>
      <c r="J46" s="10">
        <v>27</v>
      </c>
    </row>
    <row r="47" spans="1:10" ht="12.75" customHeight="1">
      <c r="A47" s="10">
        <v>26</v>
      </c>
      <c r="B47" s="18" t="s">
        <v>295</v>
      </c>
      <c r="C47" s="18" t="s">
        <v>305</v>
      </c>
      <c r="D47" s="18" t="s">
        <v>146</v>
      </c>
      <c r="E47" s="18" t="s">
        <v>304</v>
      </c>
      <c r="F47" s="18">
        <v>12</v>
      </c>
      <c r="G47" s="18">
        <v>88.23</v>
      </c>
      <c r="H47" s="18">
        <v>2</v>
      </c>
      <c r="I47" s="10">
        <f t="shared" si="1"/>
        <v>14</v>
      </c>
      <c r="J47" s="10">
        <v>28</v>
      </c>
    </row>
    <row r="48" spans="1:10" ht="12.75" customHeight="1">
      <c r="A48" s="10">
        <v>14</v>
      </c>
      <c r="B48" s="18" t="s">
        <v>244</v>
      </c>
      <c r="C48" s="18" t="s">
        <v>284</v>
      </c>
      <c r="D48" s="18" t="s">
        <v>32</v>
      </c>
      <c r="E48" s="31" t="s">
        <v>333</v>
      </c>
      <c r="F48" s="18">
        <v>16</v>
      </c>
      <c r="G48" s="18">
        <v>68.27</v>
      </c>
      <c r="H48" s="18"/>
      <c r="I48" s="10">
        <f t="shared" si="1"/>
        <v>16</v>
      </c>
      <c r="J48" s="10">
        <v>29</v>
      </c>
    </row>
    <row r="49" spans="1:10" ht="12.75" customHeight="1">
      <c r="A49" s="10">
        <v>16</v>
      </c>
      <c r="B49" s="18" t="s">
        <v>287</v>
      </c>
      <c r="C49" s="18" t="s">
        <v>288</v>
      </c>
      <c r="D49" s="18" t="s">
        <v>29</v>
      </c>
      <c r="E49" s="31" t="s">
        <v>333</v>
      </c>
      <c r="F49" s="18">
        <v>16</v>
      </c>
      <c r="G49" s="18">
        <v>75.35</v>
      </c>
      <c r="H49" s="18"/>
      <c r="I49" s="10">
        <f t="shared" si="1"/>
        <v>16</v>
      </c>
      <c r="J49" s="10">
        <v>30</v>
      </c>
    </row>
    <row r="50" spans="1:10" ht="12.75" customHeight="1">
      <c r="A50" s="10">
        <v>5</v>
      </c>
      <c r="B50" s="18" t="s">
        <v>267</v>
      </c>
      <c r="C50" s="18" t="s">
        <v>268</v>
      </c>
      <c r="D50" s="18" t="s">
        <v>29</v>
      </c>
      <c r="E50" s="18" t="s">
        <v>269</v>
      </c>
      <c r="F50" s="31" t="s">
        <v>356</v>
      </c>
      <c r="G50" s="18"/>
      <c r="H50" s="18"/>
      <c r="I50" s="10"/>
      <c r="J50" s="10"/>
    </row>
    <row r="51" spans="1:10" ht="12.75" customHeight="1">
      <c r="A51" s="17" t="s">
        <v>343</v>
      </c>
      <c r="B51" s="31" t="s">
        <v>341</v>
      </c>
      <c r="C51" s="31" t="s">
        <v>342</v>
      </c>
      <c r="D51" s="31" t="s">
        <v>35</v>
      </c>
      <c r="E51" s="31" t="s">
        <v>333</v>
      </c>
      <c r="F51" s="31" t="s">
        <v>360</v>
      </c>
      <c r="G51" s="18"/>
      <c r="H51" s="18"/>
      <c r="I51" s="10"/>
      <c r="J51" s="10">
        <v>31</v>
      </c>
    </row>
    <row r="52" spans="1:10" ht="12.75" customHeight="1">
      <c r="A52" s="10"/>
      <c r="B52" s="18"/>
      <c r="C52" s="18"/>
      <c r="D52" s="18"/>
      <c r="E52" s="18"/>
      <c r="F52" s="18"/>
      <c r="G52" s="18"/>
      <c r="H52" s="18"/>
      <c r="I52" s="10"/>
      <c r="J52" s="10"/>
    </row>
    <row r="53" spans="1:10" ht="12.75" customHeight="1">
      <c r="A53" s="10"/>
      <c r="B53" s="18"/>
      <c r="C53" s="18"/>
      <c r="D53" s="18"/>
      <c r="E53" s="18"/>
      <c r="F53" s="18"/>
      <c r="G53" s="18"/>
      <c r="H53" s="18"/>
      <c r="I53" s="10"/>
      <c r="J53" s="10"/>
    </row>
    <row r="54" spans="1:10" ht="12.75" customHeight="1">
      <c r="A54" s="17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 customHeight="1">
      <c r="A55" s="10"/>
      <c r="B55" s="18"/>
      <c r="C55" s="18"/>
      <c r="D55" s="18"/>
      <c r="E55" s="18"/>
      <c r="F55" s="18"/>
      <c r="G55" s="18"/>
      <c r="H55" s="18"/>
      <c r="I55" s="10"/>
      <c r="J55" s="10"/>
    </row>
    <row r="56" spans="1:10" ht="12.75" customHeight="1">
      <c r="A56" s="10"/>
      <c r="B56" s="18"/>
      <c r="C56" s="18"/>
      <c r="D56" s="18"/>
      <c r="E56" s="18"/>
      <c r="F56" s="18"/>
      <c r="G56" s="18"/>
      <c r="H56" s="18"/>
      <c r="I56" s="10"/>
      <c r="J56" s="10"/>
    </row>
    <row r="57" spans="1:10" ht="12.75" customHeight="1">
      <c r="A57" s="10"/>
      <c r="B57" s="18"/>
      <c r="C57" s="18"/>
      <c r="D57" s="18"/>
      <c r="E57" s="18"/>
      <c r="F57" s="18"/>
      <c r="G57" s="18"/>
      <c r="H57" s="18"/>
      <c r="I57" s="10"/>
      <c r="J57" s="10"/>
    </row>
    <row r="58" spans="1:10" ht="12.75" customHeight="1">
      <c r="A58" s="10"/>
      <c r="B58" s="18"/>
      <c r="C58" s="18"/>
      <c r="D58" s="18"/>
      <c r="E58" s="18"/>
      <c r="F58" s="18"/>
      <c r="G58" s="18"/>
      <c r="H58" s="18"/>
      <c r="I58" s="10"/>
      <c r="J58" s="10"/>
    </row>
    <row r="59" spans="1:10" ht="12.75" customHeight="1">
      <c r="A59" s="10"/>
      <c r="B59" s="18"/>
      <c r="C59" s="18"/>
      <c r="D59" s="18"/>
      <c r="E59" s="18"/>
      <c r="F59" s="18"/>
      <c r="G59" s="18"/>
      <c r="H59" s="18"/>
      <c r="I59" s="10"/>
      <c r="J59" s="10"/>
    </row>
    <row r="60" spans="1:10" ht="12.75" customHeight="1">
      <c r="A60" s="10"/>
      <c r="B60" s="18"/>
      <c r="C60" s="18"/>
      <c r="D60" s="18"/>
      <c r="E60" s="18"/>
      <c r="F60" s="18"/>
      <c r="G60" s="18"/>
      <c r="H60" s="18"/>
      <c r="I60" s="10"/>
      <c r="J60" s="10"/>
    </row>
    <row r="61" spans="1:10" ht="12.75" customHeight="1">
      <c r="A61" s="10"/>
      <c r="B61" s="18"/>
      <c r="C61" s="18"/>
      <c r="D61" s="18"/>
      <c r="E61" s="18"/>
      <c r="F61" s="18"/>
      <c r="G61" s="18"/>
      <c r="H61" s="18"/>
      <c r="I61" s="10"/>
      <c r="J61" s="10"/>
    </row>
    <row r="62" spans="1:10" ht="12.75" customHeight="1">
      <c r="A62" s="17"/>
      <c r="B62" s="18"/>
      <c r="C62" s="18"/>
      <c r="D62" s="18"/>
      <c r="E62" s="18"/>
      <c r="F62" s="18"/>
      <c r="G62" s="18"/>
      <c r="H62" s="18"/>
      <c r="I62" s="10"/>
      <c r="J62" s="10"/>
    </row>
    <row r="63" spans="1:10" ht="12.75" customHeight="1">
      <c r="A63" s="10"/>
      <c r="B63" s="18"/>
      <c r="C63" s="18"/>
      <c r="D63" s="18"/>
      <c r="E63" s="18"/>
      <c r="F63" s="18"/>
      <c r="G63" s="18"/>
      <c r="H63" s="18"/>
      <c r="I63" s="10"/>
      <c r="J63" s="10"/>
    </row>
    <row r="64" spans="1:10" ht="12.75" customHeight="1">
      <c r="A64" s="10"/>
      <c r="B64" s="18"/>
      <c r="C64" s="18"/>
      <c r="D64" s="18"/>
      <c r="E64" s="18"/>
      <c r="F64" s="18"/>
      <c r="G64" s="18"/>
      <c r="H64" s="18"/>
      <c r="I64" s="10"/>
      <c r="J64" s="10"/>
    </row>
    <row r="65" spans="1:10" ht="12.75" customHeight="1">
      <c r="A65" s="10"/>
      <c r="B65" s="18"/>
      <c r="C65" s="18"/>
      <c r="D65" s="18"/>
      <c r="E65" s="18"/>
      <c r="F65" s="18"/>
      <c r="G65" s="18"/>
      <c r="H65" s="18"/>
      <c r="I65" s="10"/>
      <c r="J65" s="10"/>
    </row>
    <row r="66" spans="1:10" ht="12.75" customHeight="1">
      <c r="A66" s="10"/>
      <c r="B66" s="18"/>
      <c r="C66" s="18"/>
      <c r="D66" s="18"/>
      <c r="E66" s="18"/>
      <c r="F66" s="18"/>
      <c r="G66" s="18"/>
      <c r="H66" s="18"/>
      <c r="I66" s="10"/>
      <c r="J66" s="10"/>
    </row>
    <row r="67" spans="1:10" ht="12.75" customHeight="1">
      <c r="A67" s="10"/>
      <c r="B67" s="18"/>
      <c r="C67" s="18"/>
      <c r="D67" s="18"/>
      <c r="E67" s="18"/>
      <c r="F67" s="18"/>
      <c r="G67" s="18"/>
      <c r="H67" s="18"/>
      <c r="I67" s="10"/>
      <c r="J67" s="10"/>
    </row>
    <row r="68" spans="1:10" ht="12.75" customHeight="1">
      <c r="A68" s="10"/>
      <c r="B68" s="18"/>
      <c r="C68" s="18"/>
      <c r="D68" s="18"/>
      <c r="E68" s="18"/>
      <c r="F68" s="18"/>
      <c r="G68" s="18"/>
      <c r="H68" s="18"/>
      <c r="I68" s="10"/>
      <c r="J68" s="10"/>
    </row>
    <row r="69" spans="1:10" ht="12.75" customHeight="1">
      <c r="A69" s="10"/>
      <c r="B69" s="18"/>
      <c r="C69" s="18"/>
      <c r="D69" s="18"/>
      <c r="E69" s="18"/>
      <c r="F69" s="18"/>
      <c r="G69" s="18"/>
      <c r="H69" s="18"/>
      <c r="I69" s="10"/>
      <c r="J69" s="10"/>
    </row>
    <row r="70" spans="1:10" ht="12.75" customHeight="1">
      <c r="A70" s="10"/>
      <c r="B70" s="18"/>
      <c r="C70" s="18"/>
      <c r="D70" s="18"/>
      <c r="E70" s="18"/>
      <c r="F70" s="18"/>
      <c r="G70" s="18"/>
      <c r="H70" s="18"/>
      <c r="I70" s="10"/>
      <c r="J70" s="10"/>
    </row>
    <row r="71" spans="1:10" ht="12.75" customHeight="1">
      <c r="A71" s="10"/>
      <c r="B71" s="18"/>
      <c r="C71" s="18"/>
      <c r="D71" s="18"/>
      <c r="E71" s="18"/>
      <c r="F71" s="18"/>
      <c r="G71" s="18"/>
      <c r="H71" s="18"/>
      <c r="I71" s="10"/>
      <c r="J71" s="10"/>
    </row>
    <row r="72" spans="1:10" ht="12.75" customHeight="1">
      <c r="A72" s="10"/>
      <c r="B72" s="18"/>
      <c r="C72" s="18"/>
      <c r="D72" s="18"/>
      <c r="E72" s="18"/>
      <c r="F72" s="18"/>
      <c r="G72" s="18"/>
      <c r="H72" s="18"/>
      <c r="I72" s="10"/>
      <c r="J72" s="10"/>
    </row>
    <row r="73" spans="1:10" ht="12.75" customHeight="1">
      <c r="A73" s="10"/>
      <c r="B73" s="18"/>
      <c r="C73" s="18"/>
      <c r="D73" s="18"/>
      <c r="E73" s="18"/>
      <c r="F73" s="18"/>
      <c r="G73" s="18"/>
      <c r="H73" s="18"/>
      <c r="I73" s="10"/>
      <c r="J73" s="10"/>
    </row>
    <row r="74" spans="1:10" ht="12.75" customHeight="1">
      <c r="A74" s="10"/>
      <c r="B74" s="18"/>
      <c r="C74" s="18"/>
      <c r="D74" s="18"/>
      <c r="E74" s="18"/>
      <c r="F74" s="18"/>
      <c r="G74" s="18"/>
      <c r="H74" s="18"/>
      <c r="I74" s="10"/>
      <c r="J74" s="10"/>
    </row>
    <row r="75" spans="1:10" ht="12.75" customHeight="1">
      <c r="A75" s="10"/>
      <c r="B75" s="18"/>
      <c r="C75" s="18"/>
      <c r="D75" s="18"/>
      <c r="E75" s="18"/>
      <c r="F75" s="18"/>
      <c r="G75" s="18"/>
      <c r="H75" s="18"/>
      <c r="I75" s="10"/>
      <c r="J75" s="10"/>
    </row>
    <row r="76" spans="1:10" ht="12.75" customHeight="1">
      <c r="A76" s="10"/>
      <c r="B76" s="18"/>
      <c r="C76" s="18"/>
      <c r="D76" s="18"/>
      <c r="E76" s="18"/>
      <c r="F76" s="18"/>
      <c r="G76" s="18"/>
      <c r="H76" s="18"/>
      <c r="I76" s="10"/>
      <c r="J76" s="10"/>
    </row>
    <row r="77" spans="1:10" ht="12.75" customHeight="1">
      <c r="A77" s="10"/>
      <c r="B77" s="18"/>
      <c r="C77" s="18"/>
      <c r="D77" s="18"/>
      <c r="E77" s="18"/>
      <c r="F77" s="18"/>
      <c r="G77" s="18"/>
      <c r="H77" s="18"/>
      <c r="I77" s="10"/>
      <c r="J77" s="10"/>
    </row>
    <row r="78" spans="1:10" ht="12.75" customHeight="1">
      <c r="A78" s="10"/>
      <c r="B78" s="18"/>
      <c r="C78" s="18"/>
      <c r="D78" s="18"/>
      <c r="E78" s="18"/>
      <c r="F78" s="18"/>
      <c r="G78" s="18"/>
      <c r="H78" s="18"/>
      <c r="I78" s="10"/>
      <c r="J78" s="10"/>
    </row>
    <row r="79" spans="1:10" ht="12.75" customHeight="1">
      <c r="A79" s="10"/>
      <c r="B79" s="18"/>
      <c r="C79" s="18"/>
      <c r="D79" s="18"/>
      <c r="E79" s="18"/>
      <c r="F79" s="18"/>
      <c r="G79" s="18"/>
      <c r="H79" s="18"/>
      <c r="I79" s="10"/>
      <c r="J79" s="10"/>
    </row>
    <row r="80" spans="1:1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8" ht="12.75" customHeight="1">
      <c r="A84" s="13"/>
      <c r="B84" s="14"/>
      <c r="C84" s="14"/>
      <c r="D84" s="14"/>
      <c r="E84" s="14"/>
      <c r="F84" s="14"/>
      <c r="G84" s="14"/>
      <c r="H84" s="14"/>
    </row>
    <row r="85" spans="1:8" ht="12.75" customHeight="1">
      <c r="A85" s="13"/>
      <c r="B85" s="14"/>
      <c r="C85" s="14"/>
      <c r="D85" s="14"/>
      <c r="E85" s="14"/>
      <c r="F85" s="14"/>
      <c r="G85" s="14"/>
      <c r="H85" s="14"/>
    </row>
    <row r="86" spans="1:8" ht="12.75" customHeight="1">
      <c r="A86" s="13"/>
      <c r="B86" s="14"/>
      <c r="C86" s="14"/>
      <c r="D86" s="14"/>
      <c r="E86" s="14"/>
      <c r="F86" s="14"/>
      <c r="G86" s="14"/>
      <c r="H86" s="14"/>
    </row>
    <row r="87" spans="1:8" ht="12.75" customHeight="1">
      <c r="A87" s="13"/>
      <c r="B87" s="14"/>
      <c r="C87" s="14"/>
      <c r="D87" s="14"/>
      <c r="E87" s="14"/>
      <c r="F87" s="14"/>
      <c r="G87" s="14"/>
      <c r="H87" s="14"/>
    </row>
    <row r="88" spans="1:8" ht="12.75" customHeight="1">
      <c r="A88" s="13"/>
      <c r="B88" s="14"/>
      <c r="C88" s="14"/>
      <c r="D88" s="14"/>
      <c r="E88" s="14"/>
      <c r="F88" s="14"/>
      <c r="G88" s="14"/>
      <c r="H88" s="14"/>
    </row>
    <row r="89" spans="1:8" ht="12.75" customHeight="1">
      <c r="A89" s="13"/>
      <c r="B89" s="14"/>
      <c r="C89" s="14"/>
      <c r="D89" s="14"/>
      <c r="E89" s="14"/>
      <c r="F89" s="14"/>
      <c r="G89" s="14"/>
      <c r="H89" s="14"/>
    </row>
    <row r="90" spans="1:8" ht="12.75" customHeight="1">
      <c r="A90" s="13"/>
      <c r="B90" s="14"/>
      <c r="C90" s="14"/>
      <c r="D90" s="14"/>
      <c r="E90" s="14"/>
      <c r="F90" s="14"/>
      <c r="G90" s="14"/>
      <c r="H90" s="14"/>
    </row>
    <row r="91" spans="1:8" ht="12.75" customHeight="1">
      <c r="A91" s="13"/>
      <c r="B91" s="14"/>
      <c r="C91" s="14"/>
      <c r="D91" s="14"/>
      <c r="E91" s="14"/>
      <c r="F91" s="14"/>
      <c r="G91" s="14"/>
      <c r="H91" s="14"/>
    </row>
    <row r="92" spans="1:8" ht="12.75" customHeight="1">
      <c r="A92" s="13"/>
      <c r="B92" s="14"/>
      <c r="C92" s="14"/>
      <c r="D92" s="14"/>
      <c r="E92" s="14"/>
      <c r="F92" s="14"/>
      <c r="G92" s="14"/>
      <c r="H92" s="14"/>
    </row>
    <row r="93" spans="1:8" ht="12.75" customHeight="1">
      <c r="A93" s="13"/>
      <c r="B93" s="14"/>
      <c r="C93" s="14"/>
      <c r="D93" s="14"/>
      <c r="E93" s="14"/>
      <c r="F93" s="14"/>
      <c r="G93" s="14"/>
      <c r="H93" s="14"/>
    </row>
    <row r="94" spans="1:8" ht="12.75" customHeight="1">
      <c r="A94" s="13"/>
      <c r="B94" s="14"/>
      <c r="C94" s="14"/>
      <c r="D94" s="14"/>
      <c r="E94" s="14"/>
      <c r="F94" s="14"/>
      <c r="G94" s="14"/>
      <c r="H94" s="14"/>
    </row>
    <row r="95" spans="1:8" ht="12.75" customHeight="1">
      <c r="A95" s="13"/>
      <c r="B95" s="14"/>
      <c r="C95" s="14"/>
      <c r="D95" s="14"/>
      <c r="E95" s="14"/>
      <c r="F95" s="14"/>
      <c r="G95" s="14"/>
      <c r="H95" s="14"/>
    </row>
    <row r="96" spans="1:8" ht="12.75" customHeight="1">
      <c r="A96" s="13"/>
      <c r="B96" s="14"/>
      <c r="C96" s="14"/>
      <c r="D96" s="14"/>
      <c r="E96" s="14"/>
      <c r="F96" s="14"/>
      <c r="G96" s="14"/>
      <c r="H96" s="14"/>
    </row>
    <row r="97" spans="1:8" ht="12.75" customHeight="1">
      <c r="A97" s="13"/>
      <c r="B97" s="14"/>
      <c r="C97" s="14"/>
      <c r="D97" s="14"/>
      <c r="E97" s="14"/>
      <c r="F97" s="14"/>
      <c r="G97" s="14"/>
      <c r="H97" s="14"/>
    </row>
    <row r="98" spans="1:8" ht="12.75" customHeight="1">
      <c r="A98" s="13"/>
      <c r="B98" s="14"/>
      <c r="C98" s="14"/>
      <c r="D98" s="14"/>
      <c r="E98" s="14"/>
      <c r="F98" s="14"/>
      <c r="G98" s="14"/>
      <c r="H98" s="14"/>
    </row>
    <row r="99" spans="1:8" ht="12.75" customHeight="1">
      <c r="A99" s="13"/>
      <c r="B99" s="14"/>
      <c r="C99" s="14"/>
      <c r="D99" s="14"/>
      <c r="E99" s="14"/>
      <c r="F99" s="14"/>
      <c r="G99" s="14"/>
      <c r="H99" s="14"/>
    </row>
    <row r="100" spans="1:8" ht="12.75" customHeight="1">
      <c r="A100" s="13"/>
      <c r="B100" s="14"/>
      <c r="C100" s="14"/>
      <c r="D100" s="14"/>
      <c r="E100" s="14"/>
      <c r="F100" s="14"/>
      <c r="G100" s="14"/>
      <c r="H100" s="14"/>
    </row>
    <row r="101" spans="1:8" ht="12.75" customHeight="1">
      <c r="A101" s="13"/>
      <c r="B101" s="14"/>
      <c r="C101" s="14"/>
      <c r="D101" s="14"/>
      <c r="E101" s="14"/>
      <c r="F101" s="14"/>
      <c r="G101" s="14"/>
      <c r="H101" s="14"/>
    </row>
    <row r="102" spans="1:8" ht="12.75" customHeight="1">
      <c r="A102" s="13"/>
      <c r="B102" s="14"/>
      <c r="C102" s="14"/>
      <c r="D102" s="14"/>
      <c r="E102" s="14"/>
      <c r="F102" s="14"/>
      <c r="G102" s="14"/>
      <c r="H102" s="14"/>
    </row>
    <row r="103" spans="1:8" ht="12.75" customHeight="1">
      <c r="A103" s="13"/>
      <c r="B103" s="14"/>
      <c r="C103" s="14"/>
      <c r="D103" s="14"/>
      <c r="E103" s="14"/>
      <c r="F103" s="14"/>
      <c r="G103" s="14"/>
      <c r="H103" s="14"/>
    </row>
    <row r="104" spans="1:8" ht="12.75" customHeight="1">
      <c r="A104" s="13"/>
      <c r="B104" s="14"/>
      <c r="C104" s="14"/>
      <c r="D104" s="14"/>
      <c r="E104" s="14"/>
      <c r="F104" s="14"/>
      <c r="G104" s="14"/>
      <c r="H104" s="14"/>
    </row>
    <row r="105" spans="1:8" ht="12.75" customHeight="1">
      <c r="A105" s="13"/>
      <c r="B105" s="14"/>
      <c r="C105" s="14"/>
      <c r="D105" s="14"/>
      <c r="E105" s="14"/>
      <c r="F105" s="14"/>
      <c r="G105" s="14"/>
      <c r="H105" s="14"/>
    </row>
    <row r="106" spans="1:8" ht="12.75" customHeight="1">
      <c r="A106" s="13"/>
      <c r="B106" s="14"/>
      <c r="C106" s="14"/>
      <c r="D106" s="14"/>
      <c r="E106" s="14"/>
      <c r="F106" s="14"/>
      <c r="G106" s="14"/>
      <c r="H106" s="14"/>
    </row>
    <row r="107" spans="1:8" ht="12.75" customHeight="1">
      <c r="A107" s="13"/>
      <c r="B107" s="14"/>
      <c r="C107" s="14"/>
      <c r="D107" s="14"/>
      <c r="E107" s="14"/>
      <c r="F107" s="14"/>
      <c r="G107" s="14"/>
      <c r="H107" s="14"/>
    </row>
    <row r="108" spans="1:8" ht="12.75" customHeight="1">
      <c r="A108" s="13"/>
      <c r="B108" s="14"/>
      <c r="C108" s="14"/>
      <c r="D108" s="14"/>
      <c r="E108" s="14"/>
      <c r="F108" s="14"/>
      <c r="G108" s="14"/>
      <c r="H108" s="14"/>
    </row>
    <row r="109" spans="1:8" ht="12.75" customHeight="1">
      <c r="A109" s="13"/>
      <c r="B109" s="14"/>
      <c r="C109" s="14"/>
      <c r="D109" s="14"/>
      <c r="E109" s="14"/>
      <c r="F109" s="14"/>
      <c r="G109" s="14"/>
      <c r="H109" s="14"/>
    </row>
    <row r="110" spans="1:8" ht="12.75" customHeight="1">
      <c r="A110" s="13"/>
      <c r="B110" s="14"/>
      <c r="C110" s="14"/>
      <c r="D110" s="14"/>
      <c r="E110" s="14"/>
      <c r="F110" s="14"/>
      <c r="G110" s="14"/>
      <c r="H110" s="14"/>
    </row>
    <row r="111" spans="1:8" ht="12.75" customHeight="1">
      <c r="A111" s="13"/>
      <c r="B111" s="14"/>
      <c r="C111" s="14"/>
      <c r="D111" s="14"/>
      <c r="E111" s="14"/>
      <c r="F111" s="14"/>
      <c r="G111" s="14"/>
      <c r="H111" s="14"/>
    </row>
    <row r="112" spans="1:8" ht="12.75" customHeight="1">
      <c r="A112" s="13"/>
      <c r="B112" s="14"/>
      <c r="C112" s="14"/>
      <c r="D112" s="14"/>
      <c r="E112" s="14"/>
      <c r="F112" s="14"/>
      <c r="G112" s="14"/>
      <c r="H112" s="14"/>
    </row>
    <row r="113" spans="1:8" ht="12.75" customHeight="1">
      <c r="A113" s="13"/>
      <c r="B113" s="14"/>
      <c r="C113" s="14"/>
      <c r="D113" s="14"/>
      <c r="E113" s="14"/>
      <c r="F113" s="14"/>
      <c r="G113" s="14"/>
      <c r="H113" s="14"/>
    </row>
    <row r="114" spans="1:8" ht="12.75" customHeight="1">
      <c r="A114" s="13"/>
      <c r="B114" s="14"/>
      <c r="C114" s="14"/>
      <c r="D114" s="14"/>
      <c r="E114" s="14"/>
      <c r="F114" s="14"/>
      <c r="G114" s="14"/>
      <c r="H114" s="14"/>
    </row>
    <row r="115" spans="1:8" ht="12.75" customHeight="1">
      <c r="A115" s="13"/>
      <c r="B115" s="14"/>
      <c r="C115" s="14"/>
      <c r="D115" s="14"/>
      <c r="E115" s="14"/>
      <c r="F115" s="14"/>
      <c r="G115" s="14"/>
      <c r="H115" s="14"/>
    </row>
    <row r="116" spans="1:8" ht="12.75" customHeight="1">
      <c r="A116" s="13"/>
      <c r="B116" s="14"/>
      <c r="C116" s="14"/>
      <c r="D116" s="14"/>
      <c r="E116" s="14"/>
      <c r="F116" s="14"/>
      <c r="G116" s="14"/>
      <c r="H116" s="14"/>
    </row>
    <row r="117" spans="1:8" ht="12.75" customHeight="1">
      <c r="A117" s="13"/>
      <c r="B117" s="14"/>
      <c r="C117" s="14"/>
      <c r="D117" s="14"/>
      <c r="E117" s="14"/>
      <c r="F117" s="14"/>
      <c r="G117" s="14"/>
      <c r="H117" s="14"/>
    </row>
    <row r="118" spans="1:8" ht="12.75" customHeight="1">
      <c r="A118" s="13"/>
      <c r="B118" s="14"/>
      <c r="C118" s="14"/>
      <c r="D118" s="14"/>
      <c r="E118" s="14"/>
      <c r="F118" s="14"/>
      <c r="G118" s="14"/>
      <c r="H118" s="14"/>
    </row>
    <row r="119" spans="1:8" ht="12.75" customHeight="1">
      <c r="A119" s="13"/>
      <c r="B119" s="14"/>
      <c r="C119" s="14"/>
      <c r="D119" s="14"/>
      <c r="E119" s="14"/>
      <c r="F119" s="14"/>
      <c r="G119" s="14"/>
      <c r="H119" s="14"/>
    </row>
    <row r="120" spans="1:8" ht="12.75" customHeight="1">
      <c r="A120" s="13"/>
      <c r="B120" s="14"/>
      <c r="C120" s="14"/>
      <c r="D120" s="14"/>
      <c r="E120" s="14"/>
      <c r="F120" s="14"/>
      <c r="G120" s="14"/>
      <c r="H120" s="14"/>
    </row>
    <row r="121" spans="1:8" ht="12.75" customHeight="1">
      <c r="A121" s="13"/>
      <c r="B121" s="14"/>
      <c r="C121" s="14"/>
      <c r="D121" s="14"/>
      <c r="E121" s="14"/>
      <c r="F121" s="14"/>
      <c r="G121" s="14"/>
      <c r="H121" s="14"/>
    </row>
    <row r="122" spans="1:8" ht="12.75" customHeight="1">
      <c r="A122" s="13"/>
      <c r="B122" s="14"/>
      <c r="C122" s="14"/>
      <c r="D122" s="14"/>
      <c r="E122" s="14"/>
      <c r="F122" s="14"/>
      <c r="G122" s="14"/>
      <c r="H122" s="14"/>
    </row>
    <row r="123" spans="1:8" ht="12.75" customHeight="1">
      <c r="A123" s="13"/>
      <c r="B123" s="14"/>
      <c r="C123" s="14"/>
      <c r="D123" s="14"/>
      <c r="E123" s="14"/>
      <c r="F123" s="14"/>
      <c r="G123" s="14"/>
      <c r="H123" s="14"/>
    </row>
    <row r="124" spans="1:8" ht="12.75" customHeight="1">
      <c r="A124" s="13"/>
      <c r="B124" s="14"/>
      <c r="C124" s="14"/>
      <c r="D124" s="14"/>
      <c r="E124" s="14"/>
      <c r="F124" s="14"/>
      <c r="G124" s="14"/>
      <c r="H124" s="14"/>
    </row>
    <row r="125" spans="1:8" ht="12.75" customHeight="1">
      <c r="A125" s="13"/>
      <c r="B125" s="14"/>
      <c r="C125" s="14"/>
      <c r="D125" s="14"/>
      <c r="E125" s="14"/>
      <c r="F125" s="14"/>
      <c r="G125" s="14"/>
      <c r="H125" s="14"/>
    </row>
    <row r="126" ht="12.75" customHeight="1">
      <c r="A126" s="13"/>
    </row>
    <row r="127" ht="12.75" customHeight="1">
      <c r="A127" s="13"/>
    </row>
    <row r="128" ht="12.75" customHeight="1">
      <c r="A128" s="13"/>
    </row>
    <row r="129" ht="12.75" customHeight="1">
      <c r="A129" s="13"/>
    </row>
    <row r="130" ht="12.75" customHeight="1">
      <c r="A130" s="13"/>
    </row>
    <row r="131" ht="12.75" customHeight="1">
      <c r="A131" s="13"/>
    </row>
    <row r="132" ht="12.75" customHeight="1">
      <c r="A132" s="13"/>
    </row>
    <row r="133" ht="12.75" customHeight="1">
      <c r="A133" s="13"/>
    </row>
    <row r="134" ht="12.75" customHeight="1">
      <c r="A134" s="13"/>
    </row>
    <row r="135" ht="12.75" customHeight="1">
      <c r="A135" s="13"/>
    </row>
    <row r="136" ht="12.75" customHeight="1">
      <c r="A136" s="13"/>
    </row>
    <row r="137" ht="12.75" customHeight="1">
      <c r="A137" s="13"/>
    </row>
    <row r="138" ht="12.75" customHeight="1">
      <c r="A138" s="13"/>
    </row>
    <row r="139" ht="12.75" customHeight="1">
      <c r="A139" s="13"/>
    </row>
    <row r="140" ht="12.75" customHeight="1">
      <c r="A140" s="13"/>
    </row>
    <row r="141" ht="12.75" customHeight="1">
      <c r="A141" s="13"/>
    </row>
    <row r="142" ht="12.75" customHeight="1">
      <c r="A142" s="13"/>
    </row>
    <row r="143" ht="12.75" customHeight="1">
      <c r="A143" s="13"/>
    </row>
    <row r="144" ht="12.75" customHeight="1">
      <c r="A144" s="13"/>
    </row>
    <row r="145" ht="12.75" customHeight="1">
      <c r="A145" s="13"/>
    </row>
    <row r="146" ht="12.75" customHeight="1">
      <c r="A146" s="13"/>
    </row>
    <row r="147" ht="12.75" customHeight="1">
      <c r="A147" s="13"/>
    </row>
    <row r="148" ht="12.75" customHeight="1">
      <c r="A148" s="13"/>
    </row>
    <row r="149" ht="12.75" customHeight="1">
      <c r="A149" s="13"/>
    </row>
    <row r="150" ht="12.75" customHeight="1">
      <c r="A150" s="13"/>
    </row>
    <row r="151" ht="12.75" customHeight="1">
      <c r="A151" s="13"/>
    </row>
    <row r="152" ht="12.75" customHeight="1">
      <c r="A152" s="13"/>
    </row>
    <row r="153" ht="12.75" customHeight="1">
      <c r="A153" s="13"/>
    </row>
    <row r="154" ht="12.75" customHeight="1">
      <c r="A154" s="13"/>
    </row>
    <row r="155" ht="12.75" customHeight="1">
      <c r="A155" s="13"/>
    </row>
    <row r="156" ht="12.75" customHeight="1">
      <c r="A156" s="13"/>
    </row>
    <row r="157" ht="12.75" customHeight="1">
      <c r="A157" s="13"/>
    </row>
    <row r="158" ht="12.75" customHeight="1">
      <c r="A158" s="13"/>
    </row>
    <row r="159" ht="12.75" customHeight="1">
      <c r="A159" s="13"/>
    </row>
    <row r="160" ht="12.75" customHeight="1">
      <c r="A160" s="13"/>
    </row>
    <row r="161" ht="12.75" customHeight="1">
      <c r="A161" s="13"/>
    </row>
    <row r="162" ht="12.75" customHeight="1">
      <c r="A162" s="13"/>
    </row>
    <row r="163" ht="12.75" customHeight="1">
      <c r="A163" s="13"/>
    </row>
    <row r="164" ht="12.75" customHeight="1">
      <c r="A164" s="13"/>
    </row>
    <row r="165" ht="12.75" customHeight="1">
      <c r="A165" s="13"/>
    </row>
    <row r="166" ht="12.75" customHeight="1">
      <c r="A166" s="13"/>
    </row>
    <row r="167" ht="12.75" customHeight="1">
      <c r="A167" s="13"/>
    </row>
    <row r="168" ht="12.75" customHeight="1">
      <c r="A168" s="13"/>
    </row>
    <row r="169" ht="12.75" customHeight="1">
      <c r="A169" s="13"/>
    </row>
    <row r="170" ht="12.75" customHeight="1">
      <c r="A170" s="13"/>
    </row>
    <row r="171" ht="12.75" customHeight="1">
      <c r="A171" s="13"/>
    </row>
    <row r="172" ht="12.75" customHeight="1">
      <c r="A172" s="13"/>
    </row>
    <row r="173" ht="12.75" customHeight="1">
      <c r="A173" s="13"/>
    </row>
    <row r="174" ht="12.75" customHeight="1">
      <c r="A174" s="13"/>
    </row>
    <row r="175" ht="12.75" customHeight="1">
      <c r="A175" s="13"/>
    </row>
    <row r="176" ht="12.75" customHeight="1">
      <c r="A176" s="13"/>
    </row>
    <row r="177" ht="12.75" customHeight="1">
      <c r="A177" s="13"/>
    </row>
    <row r="178" ht="12.75" customHeight="1">
      <c r="A178" s="13"/>
    </row>
    <row r="179" ht="12.75" customHeight="1">
      <c r="A179" s="13"/>
    </row>
    <row r="180" ht="12.75" customHeight="1">
      <c r="A180" s="13"/>
    </row>
    <row r="181" ht="12.75" customHeight="1">
      <c r="A181" s="13"/>
    </row>
    <row r="182" ht="12.75" customHeight="1">
      <c r="A182" s="13"/>
    </row>
    <row r="183" ht="12.75" customHeight="1">
      <c r="A183" s="13"/>
    </row>
    <row r="184" ht="12.75" customHeight="1">
      <c r="A184" s="13"/>
    </row>
    <row r="185" ht="12.75" customHeight="1">
      <c r="A185" s="13"/>
    </row>
    <row r="186" ht="12.75" customHeight="1">
      <c r="A186" s="13"/>
    </row>
    <row r="187" ht="12.75" customHeight="1">
      <c r="A187" s="13"/>
    </row>
    <row r="188" ht="12.75" customHeight="1">
      <c r="A188" s="13"/>
    </row>
    <row r="189" ht="12.75" customHeight="1">
      <c r="A189" s="13"/>
    </row>
    <row r="190" ht="12.75" customHeight="1">
      <c r="A190" s="13"/>
    </row>
    <row r="191" ht="12.75" customHeight="1">
      <c r="A191" s="13"/>
    </row>
    <row r="192" ht="12.75" customHeight="1">
      <c r="A192" s="13"/>
    </row>
    <row r="193" ht="12.75" customHeight="1">
      <c r="A193" s="13"/>
    </row>
    <row r="194" ht="12.75" customHeight="1">
      <c r="A194" s="13"/>
    </row>
    <row r="195" ht="12.75" customHeight="1">
      <c r="A195" s="13"/>
    </row>
    <row r="196" ht="12.75" customHeight="1">
      <c r="A196" s="13"/>
    </row>
    <row r="197" ht="12.75" customHeight="1">
      <c r="A197" s="13"/>
    </row>
    <row r="198" ht="12.75" customHeight="1">
      <c r="A198" s="13"/>
    </row>
    <row r="199" ht="12.75" customHeight="1">
      <c r="A199" s="13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">
      <selection activeCell="A2" sqref="A2:J2"/>
    </sheetView>
  </sheetViews>
  <sheetFormatPr defaultColWidth="9.140625" defaultRowHeight="12.75" customHeight="1"/>
  <cols>
    <col min="1" max="1" width="5.8515625" style="14" customWidth="1"/>
    <col min="2" max="2" width="34.28125" style="12" bestFit="1" customWidth="1"/>
    <col min="3" max="3" width="22.57421875" style="12" bestFit="1" customWidth="1"/>
    <col min="4" max="4" width="16.140625" style="12" bestFit="1" customWidth="1"/>
    <col min="5" max="5" width="16.00390625" style="12" bestFit="1" customWidth="1"/>
    <col min="6" max="6" width="7.28125" style="12" customWidth="1"/>
    <col min="7" max="7" width="6.8515625" style="12" customWidth="1"/>
    <col min="8" max="8" width="6.421875" style="12" customWidth="1"/>
    <col min="9" max="9" width="6.8515625" style="12" customWidth="1"/>
    <col min="10" max="10" width="6.00390625" style="12" bestFit="1" customWidth="1"/>
    <col min="11" max="16384" width="9.140625" style="12" customWidth="1"/>
  </cols>
  <sheetData>
    <row r="1" spans="1:10" ht="12.75" customHeight="1">
      <c r="A1" s="33" t="s">
        <v>323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5:7" ht="12.75" customHeight="1">
      <c r="E3" s="14"/>
      <c r="F3" s="14"/>
      <c r="G3" s="14"/>
    </row>
    <row r="4" spans="1:10" ht="12.75" customHeight="1">
      <c r="A4" s="24" t="s">
        <v>13</v>
      </c>
      <c r="D4" s="15"/>
      <c r="E4" s="15"/>
      <c r="F4" s="15"/>
      <c r="G4" s="15"/>
      <c r="H4" s="15"/>
      <c r="I4" s="15"/>
      <c r="J4" s="15"/>
    </row>
    <row r="5" spans="1:10" ht="12.75" customHeight="1">
      <c r="A5" s="12" t="s">
        <v>7</v>
      </c>
      <c r="D5" s="15"/>
      <c r="E5" s="15"/>
      <c r="F5" s="15"/>
      <c r="G5" s="15"/>
      <c r="H5" s="15"/>
      <c r="I5" s="15"/>
      <c r="J5" s="15"/>
    </row>
    <row r="6" spans="1:10" ht="12.75" customHeight="1">
      <c r="A6" s="12" t="s">
        <v>14</v>
      </c>
      <c r="D6" s="15"/>
      <c r="E6" s="15"/>
      <c r="F6" s="15"/>
      <c r="G6" s="15"/>
      <c r="H6" s="15"/>
      <c r="I6" s="15"/>
      <c r="J6" s="15"/>
    </row>
    <row r="7" spans="1:10" ht="12.75" customHeight="1">
      <c r="A7" s="13"/>
      <c r="D7" s="15"/>
      <c r="E7" s="15"/>
      <c r="F7" s="15"/>
      <c r="G7" s="15"/>
      <c r="H7" s="15"/>
      <c r="I7" s="15"/>
      <c r="J7" s="15"/>
    </row>
    <row r="8" spans="1:10" ht="12.75" customHeight="1">
      <c r="A8" s="24" t="s">
        <v>23</v>
      </c>
      <c r="D8" s="15"/>
      <c r="E8" s="15"/>
      <c r="F8" s="15"/>
      <c r="G8" s="15"/>
      <c r="H8" s="15"/>
      <c r="I8" s="15"/>
      <c r="J8" s="15"/>
    </row>
    <row r="9" spans="1:10" ht="12.75" customHeight="1">
      <c r="A9" s="12" t="s">
        <v>15</v>
      </c>
      <c r="D9" s="15"/>
      <c r="E9" s="15"/>
      <c r="F9" s="15"/>
      <c r="G9" s="15"/>
      <c r="H9" s="15"/>
      <c r="I9" s="15"/>
      <c r="J9" s="15"/>
    </row>
    <row r="10" spans="1:10" ht="12.75" customHeight="1">
      <c r="A10" s="12" t="s">
        <v>14</v>
      </c>
      <c r="D10" s="15"/>
      <c r="E10" s="15"/>
      <c r="F10" s="15"/>
      <c r="G10" s="15"/>
      <c r="H10" s="15"/>
      <c r="I10" s="15"/>
      <c r="J10" s="15"/>
    </row>
    <row r="11" spans="1:10" ht="12.75" customHeight="1">
      <c r="A11" s="12"/>
      <c r="D11" s="15"/>
      <c r="E11" s="15"/>
      <c r="F11" s="15"/>
      <c r="G11" s="15"/>
      <c r="H11" s="15"/>
      <c r="I11" s="15"/>
      <c r="J11" s="15"/>
    </row>
    <row r="12" spans="1:10" ht="12.75" customHeight="1">
      <c r="A12" s="16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328</v>
      </c>
      <c r="G12" s="16" t="s">
        <v>329</v>
      </c>
      <c r="H12" s="16" t="s">
        <v>361</v>
      </c>
      <c r="I12" s="16" t="s">
        <v>331</v>
      </c>
      <c r="J12" s="16" t="s">
        <v>6</v>
      </c>
    </row>
    <row r="13" spans="1:10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1" ht="12.75" customHeight="1">
      <c r="A14" s="17"/>
      <c r="B14" s="31" t="s">
        <v>218</v>
      </c>
      <c r="C14" s="31" t="s">
        <v>369</v>
      </c>
      <c r="D14" s="31" t="s">
        <v>365</v>
      </c>
      <c r="E14" s="31" t="s">
        <v>135</v>
      </c>
      <c r="F14" s="18">
        <v>0</v>
      </c>
      <c r="G14" s="18">
        <v>54.31</v>
      </c>
      <c r="H14" s="10"/>
      <c r="I14" s="16">
        <f aca="true" t="shared" si="0" ref="I14:I26">F14+H14</f>
        <v>0</v>
      </c>
      <c r="J14" s="10">
        <v>1</v>
      </c>
      <c r="K14" s="14"/>
    </row>
    <row r="15" spans="1:11" ht="12.75" customHeight="1">
      <c r="A15" s="17"/>
      <c r="B15" s="31" t="s">
        <v>68</v>
      </c>
      <c r="C15" s="31" t="s">
        <v>378</v>
      </c>
      <c r="D15" s="31" t="s">
        <v>371</v>
      </c>
      <c r="E15" s="31" t="s">
        <v>135</v>
      </c>
      <c r="F15" s="18">
        <v>0</v>
      </c>
      <c r="G15" s="18">
        <v>59.75</v>
      </c>
      <c r="H15" s="10"/>
      <c r="I15" s="16">
        <f t="shared" si="0"/>
        <v>0</v>
      </c>
      <c r="J15" s="10">
        <v>2</v>
      </c>
      <c r="K15" s="14"/>
    </row>
    <row r="16" spans="1:10" ht="12.75" customHeight="1">
      <c r="A16" s="10" t="s">
        <v>362</v>
      </c>
      <c r="B16" s="10" t="s">
        <v>363</v>
      </c>
      <c r="C16" s="10" t="s">
        <v>364</v>
      </c>
      <c r="D16" s="10" t="s">
        <v>365</v>
      </c>
      <c r="E16" s="10" t="s">
        <v>135</v>
      </c>
      <c r="F16" s="10">
        <v>0</v>
      </c>
      <c r="G16" s="10">
        <v>63.62</v>
      </c>
      <c r="H16" s="10"/>
      <c r="I16" s="10">
        <f t="shared" si="0"/>
        <v>0</v>
      </c>
      <c r="J16" s="10">
        <v>3</v>
      </c>
    </row>
    <row r="17" spans="1:11" ht="12.75" customHeight="1">
      <c r="A17" s="17">
        <v>2</v>
      </c>
      <c r="B17" s="18" t="s">
        <v>212</v>
      </c>
      <c r="C17" s="18" t="s">
        <v>213</v>
      </c>
      <c r="D17" s="18" t="s">
        <v>29</v>
      </c>
      <c r="E17" s="18" t="s">
        <v>135</v>
      </c>
      <c r="F17" s="18">
        <v>0</v>
      </c>
      <c r="G17" s="18">
        <v>65.18</v>
      </c>
      <c r="H17" s="10"/>
      <c r="I17" s="16">
        <f t="shared" si="0"/>
        <v>0</v>
      </c>
      <c r="J17" s="10">
        <v>4</v>
      </c>
      <c r="K17" s="14"/>
    </row>
    <row r="18" spans="1:11" ht="12.75" customHeight="1">
      <c r="A18" s="10">
        <v>4</v>
      </c>
      <c r="B18" s="18" t="s">
        <v>215</v>
      </c>
      <c r="C18" s="18" t="s">
        <v>216</v>
      </c>
      <c r="D18" s="18" t="s">
        <v>313</v>
      </c>
      <c r="E18" s="18" t="s">
        <v>135</v>
      </c>
      <c r="F18" s="18">
        <v>0</v>
      </c>
      <c r="G18" s="18">
        <v>66.41</v>
      </c>
      <c r="H18" s="10"/>
      <c r="I18" s="16">
        <f t="shared" si="0"/>
        <v>0</v>
      </c>
      <c r="J18" s="10">
        <v>5</v>
      </c>
      <c r="K18" s="14"/>
    </row>
    <row r="19" spans="1:11" ht="12.75" customHeight="1">
      <c r="A19" s="10" t="s">
        <v>370</v>
      </c>
      <c r="B19" s="31" t="s">
        <v>339</v>
      </c>
      <c r="C19" s="31" t="s">
        <v>340</v>
      </c>
      <c r="D19" s="31" t="s">
        <v>371</v>
      </c>
      <c r="E19" s="31" t="s">
        <v>135</v>
      </c>
      <c r="F19" s="18">
        <v>0</v>
      </c>
      <c r="G19" s="18">
        <v>67.1</v>
      </c>
      <c r="H19" s="10"/>
      <c r="I19" s="16">
        <f t="shared" si="0"/>
        <v>0</v>
      </c>
      <c r="J19" s="10">
        <v>6</v>
      </c>
      <c r="K19" s="14"/>
    </row>
    <row r="20" spans="1:11" ht="12.75" customHeight="1">
      <c r="A20" s="10" t="s">
        <v>366</v>
      </c>
      <c r="B20" s="31" t="s">
        <v>367</v>
      </c>
      <c r="C20" s="31" t="s">
        <v>368</v>
      </c>
      <c r="D20" s="31" t="s">
        <v>335</v>
      </c>
      <c r="E20" s="31" t="s">
        <v>135</v>
      </c>
      <c r="F20" s="18">
        <v>0</v>
      </c>
      <c r="G20" s="18">
        <v>72.53</v>
      </c>
      <c r="H20" s="10"/>
      <c r="I20" s="16">
        <f t="shared" si="0"/>
        <v>0</v>
      </c>
      <c r="J20" s="10">
        <v>7</v>
      </c>
      <c r="K20" s="14"/>
    </row>
    <row r="21" spans="1:11" ht="12.75" customHeight="1">
      <c r="A21" s="10">
        <v>10</v>
      </c>
      <c r="B21" s="18" t="s">
        <v>62</v>
      </c>
      <c r="C21" s="18" t="s">
        <v>221</v>
      </c>
      <c r="D21" s="18" t="s">
        <v>32</v>
      </c>
      <c r="E21" s="18" t="s">
        <v>135</v>
      </c>
      <c r="F21" s="18">
        <v>4</v>
      </c>
      <c r="G21" s="18">
        <v>61.71</v>
      </c>
      <c r="H21" s="10"/>
      <c r="I21" s="16">
        <f t="shared" si="0"/>
        <v>4</v>
      </c>
      <c r="J21" s="10">
        <v>8</v>
      </c>
      <c r="K21" s="14"/>
    </row>
    <row r="22" spans="1:11" ht="12.75" customHeight="1">
      <c r="A22" s="10">
        <v>27</v>
      </c>
      <c r="B22" s="18" t="s">
        <v>228</v>
      </c>
      <c r="C22" s="18" t="s">
        <v>229</v>
      </c>
      <c r="D22" s="18" t="s">
        <v>35</v>
      </c>
      <c r="E22" s="18" t="s">
        <v>135</v>
      </c>
      <c r="F22" s="18">
        <v>8</v>
      </c>
      <c r="G22" s="18">
        <v>74.05</v>
      </c>
      <c r="H22" s="10"/>
      <c r="I22" s="16">
        <f t="shared" si="0"/>
        <v>8</v>
      </c>
      <c r="J22" s="10">
        <v>9</v>
      </c>
      <c r="K22" s="14"/>
    </row>
    <row r="23" spans="1:11" ht="12.75" customHeight="1">
      <c r="A23" s="10">
        <v>6</v>
      </c>
      <c r="B23" s="18" t="s">
        <v>226</v>
      </c>
      <c r="C23" s="18" t="s">
        <v>227</v>
      </c>
      <c r="D23" s="18" t="s">
        <v>35</v>
      </c>
      <c r="E23" s="18" t="s">
        <v>135</v>
      </c>
      <c r="F23" s="18">
        <v>8</v>
      </c>
      <c r="G23" s="18">
        <v>100.81</v>
      </c>
      <c r="H23" s="10">
        <v>5</v>
      </c>
      <c r="I23" s="16">
        <f t="shared" si="0"/>
        <v>13</v>
      </c>
      <c r="J23" s="10">
        <v>10</v>
      </c>
      <c r="K23" s="14"/>
    </row>
    <row r="24" spans="1:11" ht="12.75" customHeight="1">
      <c r="A24" s="10">
        <v>11</v>
      </c>
      <c r="B24" s="18" t="s">
        <v>222</v>
      </c>
      <c r="C24" s="18" t="s">
        <v>223</v>
      </c>
      <c r="D24" s="18" t="s">
        <v>167</v>
      </c>
      <c r="E24" s="18" t="s">
        <v>135</v>
      </c>
      <c r="F24" s="18">
        <v>12</v>
      </c>
      <c r="G24" s="18">
        <v>87.71</v>
      </c>
      <c r="H24" s="10">
        <v>2</v>
      </c>
      <c r="I24" s="16">
        <f t="shared" si="0"/>
        <v>14</v>
      </c>
      <c r="J24" s="10">
        <v>11</v>
      </c>
      <c r="K24" s="14"/>
    </row>
    <row r="25" spans="1:11" ht="12.75" customHeight="1">
      <c r="A25" s="17">
        <v>13</v>
      </c>
      <c r="B25" s="18" t="s">
        <v>225</v>
      </c>
      <c r="C25" s="18" t="s">
        <v>199</v>
      </c>
      <c r="D25" s="18" t="s">
        <v>32</v>
      </c>
      <c r="E25" s="18" t="s">
        <v>135</v>
      </c>
      <c r="F25" s="18">
        <v>20</v>
      </c>
      <c r="G25" s="18">
        <v>64.08</v>
      </c>
      <c r="H25" s="10"/>
      <c r="I25" s="16">
        <f t="shared" si="0"/>
        <v>20</v>
      </c>
      <c r="J25" s="10">
        <v>12</v>
      </c>
      <c r="K25" s="14"/>
    </row>
    <row r="26" spans="1:11" ht="12.75" customHeight="1">
      <c r="A26" s="10">
        <v>12</v>
      </c>
      <c r="B26" s="18" t="s">
        <v>152</v>
      </c>
      <c r="C26" s="18" t="s">
        <v>224</v>
      </c>
      <c r="D26" s="18" t="s">
        <v>127</v>
      </c>
      <c r="E26" s="18" t="s">
        <v>135</v>
      </c>
      <c r="F26" s="18">
        <v>24</v>
      </c>
      <c r="G26" s="18">
        <v>91.02</v>
      </c>
      <c r="H26" s="10">
        <v>3</v>
      </c>
      <c r="I26" s="16">
        <f t="shared" si="0"/>
        <v>27</v>
      </c>
      <c r="J26" s="10">
        <v>13</v>
      </c>
      <c r="K26" s="14"/>
    </row>
    <row r="27" spans="1:11" ht="12.75" customHeight="1">
      <c r="A27" s="10">
        <v>1</v>
      </c>
      <c r="B27" s="18" t="s">
        <v>208</v>
      </c>
      <c r="C27" s="18" t="s">
        <v>209</v>
      </c>
      <c r="D27" s="18" t="s">
        <v>326</v>
      </c>
      <c r="E27" s="18" t="s">
        <v>135</v>
      </c>
      <c r="F27" s="31" t="s">
        <v>372</v>
      </c>
      <c r="G27" s="18"/>
      <c r="H27" s="10"/>
      <c r="I27" s="16"/>
      <c r="J27" s="10"/>
      <c r="K27" s="14"/>
    </row>
    <row r="28" spans="1:11" ht="12.75" customHeight="1">
      <c r="A28" s="10">
        <v>3</v>
      </c>
      <c r="B28" s="18" t="s">
        <v>259</v>
      </c>
      <c r="C28" s="18" t="s">
        <v>214</v>
      </c>
      <c r="D28" s="18" t="s">
        <v>29</v>
      </c>
      <c r="E28" s="18" t="s">
        <v>135</v>
      </c>
      <c r="F28" s="31" t="s">
        <v>372</v>
      </c>
      <c r="G28" s="18"/>
      <c r="H28" s="10"/>
      <c r="I28" s="16"/>
      <c r="J28" s="10"/>
      <c r="K28" s="14"/>
    </row>
    <row r="29" spans="1:11" ht="12.75" customHeight="1">
      <c r="A29" s="10">
        <v>24</v>
      </c>
      <c r="B29" s="18" t="s">
        <v>217</v>
      </c>
      <c r="C29" s="18" t="s">
        <v>216</v>
      </c>
      <c r="D29" s="18" t="s">
        <v>313</v>
      </c>
      <c r="E29" s="18" t="s">
        <v>135</v>
      </c>
      <c r="F29" s="31" t="s">
        <v>372</v>
      </c>
      <c r="G29" s="18"/>
      <c r="H29" s="10"/>
      <c r="I29" s="16"/>
      <c r="J29" s="10"/>
      <c r="K29" s="14"/>
    </row>
    <row r="30" spans="1:11" ht="12.75" customHeight="1">
      <c r="A30" s="10"/>
      <c r="B30" s="31" t="s">
        <v>374</v>
      </c>
      <c r="C30" s="31" t="s">
        <v>375</v>
      </c>
      <c r="D30" s="31" t="s">
        <v>371</v>
      </c>
      <c r="E30" s="31" t="s">
        <v>376</v>
      </c>
      <c r="F30" s="18">
        <v>0</v>
      </c>
      <c r="G30" s="18">
        <v>59.97</v>
      </c>
      <c r="H30" s="10"/>
      <c r="I30" s="16">
        <f aca="true" t="shared" si="1" ref="I30:I49">F30+H30</f>
        <v>0</v>
      </c>
      <c r="J30" s="10">
        <v>1</v>
      </c>
      <c r="K30" s="14"/>
    </row>
    <row r="31" spans="1:11" ht="12.75" customHeight="1">
      <c r="A31" s="10">
        <v>15</v>
      </c>
      <c r="B31" s="18" t="s">
        <v>238</v>
      </c>
      <c r="C31" s="18" t="s">
        <v>239</v>
      </c>
      <c r="D31" s="18" t="s">
        <v>29</v>
      </c>
      <c r="E31" s="18" t="s">
        <v>233</v>
      </c>
      <c r="F31" s="18">
        <v>0</v>
      </c>
      <c r="G31" s="18">
        <v>62.05</v>
      </c>
      <c r="H31" s="10"/>
      <c r="I31" s="16">
        <f t="shared" si="1"/>
        <v>0</v>
      </c>
      <c r="J31" s="10">
        <v>2</v>
      </c>
      <c r="K31" s="14"/>
    </row>
    <row r="32" spans="1:11" ht="12.75" customHeight="1">
      <c r="A32" s="10">
        <v>0</v>
      </c>
      <c r="B32" s="18" t="s">
        <v>253</v>
      </c>
      <c r="C32" s="18" t="s">
        <v>254</v>
      </c>
      <c r="D32" s="18" t="s">
        <v>35</v>
      </c>
      <c r="E32" s="18" t="s">
        <v>252</v>
      </c>
      <c r="F32" s="18">
        <v>0</v>
      </c>
      <c r="G32" s="18">
        <v>62.52</v>
      </c>
      <c r="H32" s="10"/>
      <c r="I32" s="16">
        <f t="shared" si="1"/>
        <v>0</v>
      </c>
      <c r="J32" s="10">
        <v>3</v>
      </c>
      <c r="K32" s="14"/>
    </row>
    <row r="33" spans="1:11" ht="12.75" customHeight="1">
      <c r="A33" s="10">
        <v>28</v>
      </c>
      <c r="B33" s="18" t="s">
        <v>234</v>
      </c>
      <c r="C33" s="18" t="s">
        <v>235</v>
      </c>
      <c r="D33" s="18" t="s">
        <v>232</v>
      </c>
      <c r="E33" s="18" t="s">
        <v>233</v>
      </c>
      <c r="F33" s="18">
        <v>0</v>
      </c>
      <c r="G33" s="18">
        <v>63.69</v>
      </c>
      <c r="H33" s="10"/>
      <c r="I33" s="16">
        <f t="shared" si="1"/>
        <v>0</v>
      </c>
      <c r="J33" s="10">
        <v>4</v>
      </c>
      <c r="K33" s="14"/>
    </row>
    <row r="34" spans="1:11" ht="12.75" customHeight="1">
      <c r="A34" s="10">
        <v>18</v>
      </c>
      <c r="B34" s="18" t="s">
        <v>246</v>
      </c>
      <c r="C34" s="18" t="s">
        <v>247</v>
      </c>
      <c r="D34" s="18" t="s">
        <v>29</v>
      </c>
      <c r="E34" s="31" t="s">
        <v>377</v>
      </c>
      <c r="F34" s="18">
        <v>0</v>
      </c>
      <c r="G34" s="18">
        <v>67.08</v>
      </c>
      <c r="H34" s="10"/>
      <c r="I34" s="16">
        <f t="shared" si="1"/>
        <v>0</v>
      </c>
      <c r="J34" s="10">
        <v>5</v>
      </c>
      <c r="K34" s="14"/>
    </row>
    <row r="35" spans="1:11" ht="12.75" customHeight="1">
      <c r="A35" s="10">
        <v>19</v>
      </c>
      <c r="B35" s="18" t="s">
        <v>248</v>
      </c>
      <c r="C35" s="18" t="s">
        <v>249</v>
      </c>
      <c r="D35" s="18" t="s">
        <v>146</v>
      </c>
      <c r="E35" s="31" t="s">
        <v>377</v>
      </c>
      <c r="F35" s="18">
        <v>0</v>
      </c>
      <c r="G35" s="18">
        <v>68.96</v>
      </c>
      <c r="H35" s="10"/>
      <c r="I35" s="16">
        <f t="shared" si="1"/>
        <v>0</v>
      </c>
      <c r="J35" s="10">
        <v>6</v>
      </c>
      <c r="K35" s="14"/>
    </row>
    <row r="36" spans="1:11" ht="12.75" customHeight="1">
      <c r="A36" s="10">
        <v>25</v>
      </c>
      <c r="B36" s="18" t="s">
        <v>300</v>
      </c>
      <c r="C36" s="18" t="s">
        <v>301</v>
      </c>
      <c r="D36" s="18" t="s">
        <v>149</v>
      </c>
      <c r="E36" s="18" t="s">
        <v>252</v>
      </c>
      <c r="F36" s="18">
        <v>0</v>
      </c>
      <c r="G36" s="18">
        <v>72.57</v>
      </c>
      <c r="H36" s="10"/>
      <c r="I36" s="16">
        <f t="shared" si="1"/>
        <v>0</v>
      </c>
      <c r="J36" s="10">
        <v>7</v>
      </c>
      <c r="K36" s="14"/>
    </row>
    <row r="37" spans="1:11" ht="12.75" customHeight="1">
      <c r="A37" s="10">
        <v>29</v>
      </c>
      <c r="B37" s="18" t="s">
        <v>240</v>
      </c>
      <c r="C37" s="18" t="s">
        <v>242</v>
      </c>
      <c r="D37" s="18" t="s">
        <v>28</v>
      </c>
      <c r="E37" s="18" t="s">
        <v>233</v>
      </c>
      <c r="F37" s="18">
        <v>4</v>
      </c>
      <c r="G37" s="18">
        <v>55.53</v>
      </c>
      <c r="H37" s="10"/>
      <c r="I37" s="16">
        <f t="shared" si="1"/>
        <v>4</v>
      </c>
      <c r="J37" s="10">
        <v>8</v>
      </c>
      <c r="K37" s="14"/>
    </row>
    <row r="38" spans="1:11" ht="12.75" customHeight="1">
      <c r="A38" s="10"/>
      <c r="B38" s="31" t="s">
        <v>244</v>
      </c>
      <c r="C38" s="31" t="s">
        <v>284</v>
      </c>
      <c r="D38" s="31" t="s">
        <v>365</v>
      </c>
      <c r="E38" s="31" t="s">
        <v>377</v>
      </c>
      <c r="F38" s="18">
        <v>4</v>
      </c>
      <c r="G38" s="18">
        <v>56.35</v>
      </c>
      <c r="H38" s="10"/>
      <c r="I38" s="16">
        <f t="shared" si="1"/>
        <v>4</v>
      </c>
      <c r="J38" s="10">
        <v>9</v>
      </c>
      <c r="K38" s="14"/>
    </row>
    <row r="39" spans="1:11" ht="12.75" customHeight="1">
      <c r="A39" s="10"/>
      <c r="B39" s="31" t="s">
        <v>379</v>
      </c>
      <c r="C39" s="31" t="s">
        <v>380</v>
      </c>
      <c r="D39" s="31" t="s">
        <v>381</v>
      </c>
      <c r="E39" s="31" t="s">
        <v>377</v>
      </c>
      <c r="F39" s="18">
        <v>4</v>
      </c>
      <c r="G39" s="18">
        <v>57.89</v>
      </c>
      <c r="H39" s="10"/>
      <c r="I39" s="16">
        <f t="shared" si="1"/>
        <v>4</v>
      </c>
      <c r="J39" s="10">
        <v>10</v>
      </c>
      <c r="K39" s="14"/>
    </row>
    <row r="40" spans="1:11" ht="12.75" customHeight="1">
      <c r="A40" s="10">
        <v>9</v>
      </c>
      <c r="B40" s="18" t="s">
        <v>253</v>
      </c>
      <c r="C40" s="18" t="s">
        <v>255</v>
      </c>
      <c r="D40" s="18" t="s">
        <v>35</v>
      </c>
      <c r="E40" s="18" t="s">
        <v>252</v>
      </c>
      <c r="F40" s="18">
        <v>4</v>
      </c>
      <c r="G40" s="18">
        <v>58.05</v>
      </c>
      <c r="H40" s="10"/>
      <c r="I40" s="16">
        <f t="shared" si="1"/>
        <v>4</v>
      </c>
      <c r="J40" s="10">
        <v>11</v>
      </c>
      <c r="K40" s="14"/>
    </row>
    <row r="41" spans="1:11" ht="12.75" customHeight="1">
      <c r="A41" s="10">
        <v>16</v>
      </c>
      <c r="B41" s="18" t="s">
        <v>107</v>
      </c>
      <c r="C41" s="18" t="s">
        <v>243</v>
      </c>
      <c r="D41" s="18" t="s">
        <v>32</v>
      </c>
      <c r="E41" s="31" t="s">
        <v>377</v>
      </c>
      <c r="F41" s="18">
        <v>4</v>
      </c>
      <c r="G41" s="18">
        <v>64.91</v>
      </c>
      <c r="H41" s="10"/>
      <c r="I41" s="16">
        <f t="shared" si="1"/>
        <v>4</v>
      </c>
      <c r="J41" s="10">
        <v>12</v>
      </c>
      <c r="K41" s="14"/>
    </row>
    <row r="42" spans="1:11" ht="12.75" customHeight="1">
      <c r="A42" s="17">
        <v>5</v>
      </c>
      <c r="B42" s="18" t="s">
        <v>218</v>
      </c>
      <c r="C42" s="18" t="s">
        <v>219</v>
      </c>
      <c r="D42" s="18" t="s">
        <v>32</v>
      </c>
      <c r="E42" s="18" t="s">
        <v>211</v>
      </c>
      <c r="F42" s="18">
        <v>4</v>
      </c>
      <c r="G42" s="18">
        <v>66.62</v>
      </c>
      <c r="H42" s="10"/>
      <c r="I42" s="16">
        <f t="shared" si="1"/>
        <v>4</v>
      </c>
      <c r="J42" s="10">
        <v>13</v>
      </c>
      <c r="K42" s="14"/>
    </row>
    <row r="43" spans="1:11" ht="12.75" customHeight="1">
      <c r="A43" s="10">
        <v>26</v>
      </c>
      <c r="B43" s="18" t="s">
        <v>218</v>
      </c>
      <c r="C43" s="18" t="s">
        <v>220</v>
      </c>
      <c r="D43" s="18" t="s">
        <v>32</v>
      </c>
      <c r="E43" s="18" t="s">
        <v>211</v>
      </c>
      <c r="F43" s="18">
        <v>4</v>
      </c>
      <c r="G43" s="18">
        <v>70.15</v>
      </c>
      <c r="H43" s="10"/>
      <c r="I43" s="16">
        <f t="shared" si="1"/>
        <v>4</v>
      </c>
      <c r="J43" s="10">
        <v>14</v>
      </c>
      <c r="K43" s="14"/>
    </row>
    <row r="44" spans="1:11" ht="12.75" customHeight="1">
      <c r="A44" s="10">
        <v>20</v>
      </c>
      <c r="B44" s="18" t="s">
        <v>250</v>
      </c>
      <c r="C44" s="18" t="s">
        <v>251</v>
      </c>
      <c r="D44" s="18" t="s">
        <v>327</v>
      </c>
      <c r="E44" s="18" t="s">
        <v>252</v>
      </c>
      <c r="F44" s="18">
        <v>8</v>
      </c>
      <c r="G44" s="18">
        <v>56</v>
      </c>
      <c r="H44" s="10"/>
      <c r="I44" s="16">
        <f t="shared" si="1"/>
        <v>8</v>
      </c>
      <c r="J44" s="10">
        <v>15</v>
      </c>
      <c r="K44" s="14"/>
    </row>
    <row r="45" spans="1:11" ht="12.75" customHeight="1">
      <c r="A45" s="10">
        <v>4</v>
      </c>
      <c r="B45" s="18" t="s">
        <v>315</v>
      </c>
      <c r="C45" s="18" t="s">
        <v>266</v>
      </c>
      <c r="D45" s="18" t="s">
        <v>313</v>
      </c>
      <c r="E45" s="18" t="s">
        <v>233</v>
      </c>
      <c r="F45" s="18">
        <v>8</v>
      </c>
      <c r="G45" s="18">
        <v>60.4</v>
      </c>
      <c r="H45" s="10"/>
      <c r="I45" s="16">
        <f t="shared" si="1"/>
        <v>8</v>
      </c>
      <c r="J45" s="10">
        <v>16</v>
      </c>
      <c r="K45" s="14"/>
    </row>
    <row r="46" spans="1:11" ht="12.75" customHeight="1">
      <c r="A46" s="10">
        <v>7</v>
      </c>
      <c r="B46" s="18" t="s">
        <v>230</v>
      </c>
      <c r="C46" s="18" t="s">
        <v>231</v>
      </c>
      <c r="D46" s="18" t="s">
        <v>232</v>
      </c>
      <c r="E46" s="18" t="s">
        <v>233</v>
      </c>
      <c r="F46" s="18">
        <v>8</v>
      </c>
      <c r="G46" s="18">
        <v>66.29</v>
      </c>
      <c r="H46" s="10"/>
      <c r="I46" s="16">
        <f t="shared" si="1"/>
        <v>8</v>
      </c>
      <c r="J46" s="10">
        <v>17</v>
      </c>
      <c r="K46" s="14"/>
    </row>
    <row r="47" spans="1:11" ht="12.75" customHeight="1">
      <c r="A47" s="10">
        <v>8</v>
      </c>
      <c r="B47" s="18" t="s">
        <v>240</v>
      </c>
      <c r="C47" s="18" t="s">
        <v>241</v>
      </c>
      <c r="D47" s="18" t="s">
        <v>28</v>
      </c>
      <c r="E47" s="18" t="s">
        <v>233</v>
      </c>
      <c r="F47" s="18">
        <v>12</v>
      </c>
      <c r="G47" s="18">
        <v>62.01</v>
      </c>
      <c r="H47" s="10"/>
      <c r="I47" s="16">
        <f t="shared" si="1"/>
        <v>12</v>
      </c>
      <c r="J47" s="10">
        <v>18</v>
      </c>
      <c r="K47" s="14"/>
    </row>
    <row r="48" spans="1:11" ht="12.75" customHeight="1">
      <c r="A48" s="10">
        <v>17</v>
      </c>
      <c r="B48" s="18" t="s">
        <v>244</v>
      </c>
      <c r="C48" s="18" t="s">
        <v>245</v>
      </c>
      <c r="D48" s="18" t="s">
        <v>32</v>
      </c>
      <c r="E48" s="31" t="s">
        <v>377</v>
      </c>
      <c r="F48" s="18">
        <v>12</v>
      </c>
      <c r="G48" s="18">
        <v>66.46</v>
      </c>
      <c r="H48" s="10"/>
      <c r="I48" s="16">
        <f t="shared" si="1"/>
        <v>12</v>
      </c>
      <c r="J48" s="10">
        <v>19</v>
      </c>
      <c r="K48" s="14"/>
    </row>
    <row r="49" spans="1:11" ht="12.75" customHeight="1">
      <c r="A49" s="10">
        <v>14</v>
      </c>
      <c r="B49" s="18" t="s">
        <v>236</v>
      </c>
      <c r="C49" s="18" t="s">
        <v>237</v>
      </c>
      <c r="D49" s="18" t="s">
        <v>29</v>
      </c>
      <c r="E49" s="18" t="s">
        <v>233</v>
      </c>
      <c r="F49" s="18">
        <v>12</v>
      </c>
      <c r="G49" s="18">
        <v>71.5</v>
      </c>
      <c r="H49" s="10"/>
      <c r="I49" s="16">
        <f t="shared" si="1"/>
        <v>12</v>
      </c>
      <c r="J49" s="10">
        <v>20</v>
      </c>
      <c r="K49" s="14"/>
    </row>
    <row r="50" spans="1:11" ht="12.75" customHeight="1">
      <c r="A50" s="10">
        <v>23</v>
      </c>
      <c r="B50" s="18" t="s">
        <v>208</v>
      </c>
      <c r="C50" s="18" t="s">
        <v>210</v>
      </c>
      <c r="D50" s="18" t="s">
        <v>326</v>
      </c>
      <c r="E50" s="18" t="s">
        <v>211</v>
      </c>
      <c r="F50" s="31" t="s">
        <v>372</v>
      </c>
      <c r="G50" s="18"/>
      <c r="H50" s="10"/>
      <c r="I50" s="16"/>
      <c r="J50" s="10"/>
      <c r="K50" s="14"/>
    </row>
    <row r="51" spans="1:11" ht="12.75" customHeight="1">
      <c r="A51" s="10">
        <v>21</v>
      </c>
      <c r="B51" s="18" t="s">
        <v>256</v>
      </c>
      <c r="C51" s="18" t="s">
        <v>257</v>
      </c>
      <c r="D51" s="18" t="s">
        <v>29</v>
      </c>
      <c r="E51" s="18" t="s">
        <v>252</v>
      </c>
      <c r="F51" s="31" t="s">
        <v>372</v>
      </c>
      <c r="G51" s="18"/>
      <c r="H51" s="10"/>
      <c r="I51" s="16"/>
      <c r="J51" s="10"/>
      <c r="K51" s="14"/>
    </row>
    <row r="52" spans="1:11" ht="12.75" customHeight="1">
      <c r="A52" s="10">
        <v>22</v>
      </c>
      <c r="B52" s="18" t="s">
        <v>260</v>
      </c>
      <c r="C52" s="18" t="s">
        <v>258</v>
      </c>
      <c r="D52" s="18" t="s">
        <v>29</v>
      </c>
      <c r="E52" s="18" t="s">
        <v>252</v>
      </c>
      <c r="F52" s="31" t="s">
        <v>372</v>
      </c>
      <c r="G52" s="18"/>
      <c r="H52" s="10"/>
      <c r="I52" s="16"/>
      <c r="J52" s="10"/>
      <c r="K52" s="14"/>
    </row>
    <row r="53" spans="1:11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4"/>
    </row>
    <row r="54" spans="1:11" ht="12.75" customHeight="1">
      <c r="A54" s="17"/>
      <c r="B54" s="10"/>
      <c r="C54" s="10"/>
      <c r="D54" s="10"/>
      <c r="E54" s="19"/>
      <c r="F54" s="19"/>
      <c r="G54" s="19"/>
      <c r="H54" s="10"/>
      <c r="I54" s="10"/>
      <c r="J54" s="10"/>
      <c r="K54" s="14"/>
    </row>
    <row r="55" spans="1:11" ht="12.75" customHeight="1">
      <c r="A55" s="17"/>
      <c r="B55" s="10"/>
      <c r="C55" s="10"/>
      <c r="D55" s="10"/>
      <c r="E55" s="10"/>
      <c r="F55" s="10"/>
      <c r="G55" s="10"/>
      <c r="H55" s="10"/>
      <c r="I55" s="10"/>
      <c r="J55" s="10"/>
      <c r="K55" s="14"/>
    </row>
    <row r="56" spans="1:11" ht="12.7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.7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.7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.75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.7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.7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.75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2.7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2.7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2.7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2.75" customHeight="1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2.7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2.7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2.7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2.7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2.7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2.7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2.7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ht="12.75" customHeight="1">
      <c r="A82" s="13"/>
    </row>
    <row r="83" ht="12.75" customHeight="1">
      <c r="A83" s="13"/>
    </row>
    <row r="84" ht="12.75" customHeight="1">
      <c r="A84" s="13"/>
    </row>
    <row r="85" ht="12.75" customHeight="1">
      <c r="A85" s="13"/>
    </row>
    <row r="86" ht="12.75" customHeight="1">
      <c r="A86" s="13"/>
    </row>
    <row r="87" ht="12.75" customHeight="1">
      <c r="A87" s="13"/>
    </row>
    <row r="88" ht="12.75" customHeight="1">
      <c r="A88" s="13"/>
    </row>
    <row r="89" ht="12.75" customHeight="1">
      <c r="A89" s="13"/>
    </row>
    <row r="90" ht="12.75" customHeight="1">
      <c r="A90" s="13"/>
    </row>
    <row r="91" ht="12.75" customHeight="1">
      <c r="A91" s="13"/>
    </row>
    <row r="92" ht="12.75" customHeight="1">
      <c r="A92" s="13"/>
    </row>
    <row r="93" ht="12.75" customHeight="1">
      <c r="A93" s="13"/>
    </row>
    <row r="94" ht="12.75" customHeight="1">
      <c r="A94" s="13"/>
    </row>
    <row r="95" ht="12.75" customHeight="1">
      <c r="A95" s="13"/>
    </row>
    <row r="96" ht="12.75" customHeight="1">
      <c r="A96" s="13"/>
    </row>
    <row r="97" ht="12.75" customHeight="1">
      <c r="A97" s="13"/>
    </row>
    <row r="98" ht="12.75" customHeight="1">
      <c r="A98" s="13"/>
    </row>
    <row r="99" ht="12.75" customHeight="1">
      <c r="A99" s="13"/>
    </row>
    <row r="100" ht="12.75" customHeight="1">
      <c r="A100" s="13"/>
    </row>
    <row r="101" ht="12.75" customHeight="1">
      <c r="A101" s="13"/>
    </row>
    <row r="102" ht="12.75" customHeight="1">
      <c r="A102" s="13"/>
    </row>
    <row r="103" ht="12.75" customHeight="1">
      <c r="A103" s="13"/>
    </row>
    <row r="104" ht="12.75" customHeight="1">
      <c r="A104" s="13"/>
    </row>
    <row r="105" ht="12.75" customHeight="1">
      <c r="A105" s="13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7"/>
  <sheetViews>
    <sheetView zoomScaleSheetLayoutView="100" zoomScalePageLayoutView="0" workbookViewId="0" topLeftCell="A35">
      <selection activeCell="A57" sqref="A57"/>
    </sheetView>
  </sheetViews>
  <sheetFormatPr defaultColWidth="9.140625" defaultRowHeight="12.75" customHeight="1"/>
  <cols>
    <col min="1" max="1" width="5.8515625" style="21" customWidth="1"/>
    <col min="2" max="2" width="35.8515625" style="20" bestFit="1" customWidth="1"/>
    <col min="3" max="3" width="18.8515625" style="20" bestFit="1" customWidth="1"/>
    <col min="4" max="4" width="16.140625" style="20" bestFit="1" customWidth="1"/>
    <col min="5" max="5" width="11.8515625" style="20" customWidth="1"/>
    <col min="6" max="6" width="6.28125" style="20" customWidth="1"/>
    <col min="7" max="7" width="6.57421875" style="20" customWidth="1"/>
    <col min="8" max="9" width="7.140625" style="20" customWidth="1"/>
    <col min="10" max="10" width="7.00390625" style="20" customWidth="1"/>
    <col min="11" max="11" width="9.7109375" style="20" customWidth="1"/>
    <col min="12" max="16384" width="9.140625" style="20" customWidth="1"/>
  </cols>
  <sheetData>
    <row r="1" spans="1:11" ht="12.75" customHeight="1">
      <c r="A1" s="33" t="s">
        <v>323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2.75" customHeight="1">
      <c r="E3" s="21"/>
    </row>
    <row r="4" spans="1:11" ht="12.75" customHeight="1">
      <c r="A4" s="25" t="s">
        <v>9</v>
      </c>
      <c r="D4" s="22"/>
      <c r="E4" s="22"/>
      <c r="F4" s="22"/>
      <c r="G4" s="22"/>
      <c r="H4" s="22"/>
      <c r="I4" s="22"/>
      <c r="J4" s="22"/>
      <c r="K4" s="22"/>
    </row>
    <row r="5" spans="1:11" ht="12.75" customHeight="1">
      <c r="A5" s="20" t="s">
        <v>10</v>
      </c>
      <c r="D5" s="22"/>
      <c r="E5" s="22"/>
      <c r="F5" s="22"/>
      <c r="G5" s="22"/>
      <c r="H5" s="22"/>
      <c r="I5" s="22"/>
      <c r="J5" s="22"/>
      <c r="K5" s="22"/>
    </row>
    <row r="6" spans="1:11" ht="12.75" customHeight="1">
      <c r="A6" s="20" t="s">
        <v>11</v>
      </c>
      <c r="D6" s="22"/>
      <c r="E6" s="22"/>
      <c r="F6" s="22"/>
      <c r="G6" s="22"/>
      <c r="H6" s="22"/>
      <c r="I6" s="22"/>
      <c r="J6" s="22"/>
      <c r="K6" s="22"/>
    </row>
    <row r="7" spans="1:11" ht="12.75" customHeight="1">
      <c r="A7" s="13"/>
      <c r="D7" s="22"/>
      <c r="E7" s="22"/>
      <c r="F7" s="22"/>
      <c r="G7" s="22"/>
      <c r="H7" s="22">
        <v>67</v>
      </c>
      <c r="I7" s="22"/>
      <c r="J7" s="22"/>
      <c r="K7" s="22"/>
    </row>
    <row r="8" spans="1:11" ht="12.75" customHeight="1">
      <c r="A8" s="25" t="s">
        <v>12</v>
      </c>
      <c r="D8" s="22"/>
      <c r="E8" s="22"/>
      <c r="F8" s="22"/>
      <c r="G8" s="22"/>
      <c r="H8" s="22"/>
      <c r="I8" s="22"/>
      <c r="J8" s="22"/>
      <c r="K8" s="22"/>
    </row>
    <row r="9" spans="1:11" ht="12.75" customHeight="1">
      <c r="A9" s="20" t="s">
        <v>7</v>
      </c>
      <c r="D9" s="22"/>
      <c r="E9" s="22"/>
      <c r="F9" s="22"/>
      <c r="G9" s="22"/>
      <c r="H9" s="22"/>
      <c r="I9" s="22"/>
      <c r="J9" s="22"/>
      <c r="K9" s="22"/>
    </row>
    <row r="10" spans="1:11" ht="12.75" customHeight="1">
      <c r="A10" s="20" t="s">
        <v>11</v>
      </c>
      <c r="D10" s="22"/>
      <c r="E10" s="22"/>
      <c r="F10" s="22"/>
      <c r="G10" s="22"/>
      <c r="H10" s="22"/>
      <c r="I10" s="22"/>
      <c r="J10" s="22"/>
      <c r="K10" s="22"/>
    </row>
    <row r="11" spans="1:11" ht="12.75" customHeight="1">
      <c r="A11" s="20"/>
      <c r="D11" s="22"/>
      <c r="E11" s="22"/>
      <c r="F11" s="22"/>
      <c r="G11" s="22"/>
      <c r="H11" s="22"/>
      <c r="I11" s="22"/>
      <c r="J11" s="22"/>
      <c r="K11" s="22"/>
    </row>
    <row r="12" spans="1:11" ht="12.75" customHeight="1">
      <c r="A12" s="28" t="s">
        <v>320</v>
      </c>
      <c r="D12" s="22"/>
      <c r="E12" s="22"/>
      <c r="F12" s="22"/>
      <c r="G12" s="22"/>
      <c r="H12" s="22"/>
      <c r="I12" s="22"/>
      <c r="J12" s="22"/>
      <c r="K12" s="22"/>
    </row>
    <row r="13" spans="1:11" ht="12.75" customHeight="1">
      <c r="A13" s="29" t="s">
        <v>24</v>
      </c>
      <c r="D13" s="22"/>
      <c r="E13" s="22"/>
      <c r="F13" s="22"/>
      <c r="G13" s="22"/>
      <c r="H13" s="22"/>
      <c r="I13" s="22"/>
      <c r="J13" s="22"/>
      <c r="K13" s="22"/>
    </row>
    <row r="14" spans="1:11" ht="12.75" customHeight="1">
      <c r="A14" s="20" t="s">
        <v>11</v>
      </c>
      <c r="D14" s="22"/>
      <c r="E14" s="22"/>
      <c r="F14" s="22"/>
      <c r="G14" s="22"/>
      <c r="H14" s="22"/>
      <c r="I14" s="22"/>
      <c r="J14" s="22"/>
      <c r="K14" s="22"/>
    </row>
    <row r="15" spans="1:11" ht="12.75" customHeight="1">
      <c r="A15" s="20"/>
      <c r="D15" s="22"/>
      <c r="E15" s="22"/>
      <c r="F15" s="22"/>
      <c r="G15" s="22"/>
      <c r="H15" s="22"/>
      <c r="I15" s="22"/>
      <c r="J15" s="22"/>
      <c r="K15" s="22"/>
    </row>
    <row r="16" spans="1:11" ht="12.75" customHeight="1">
      <c r="A16" s="23" t="s">
        <v>0</v>
      </c>
      <c r="B16" s="23" t="s">
        <v>1</v>
      </c>
      <c r="C16" s="23" t="s">
        <v>2</v>
      </c>
      <c r="D16" s="23" t="s">
        <v>3</v>
      </c>
      <c r="E16" s="23" t="s">
        <v>4</v>
      </c>
      <c r="F16" s="23" t="s">
        <v>5</v>
      </c>
      <c r="G16" s="23" t="s">
        <v>329</v>
      </c>
      <c r="H16" s="23" t="s">
        <v>382</v>
      </c>
      <c r="I16" s="23" t="s">
        <v>330</v>
      </c>
      <c r="J16" s="23" t="s">
        <v>331</v>
      </c>
      <c r="K16" s="23" t="s">
        <v>6</v>
      </c>
    </row>
    <row r="17" spans="1:11" ht="12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 customHeight="1">
      <c r="A18" s="10">
        <v>12</v>
      </c>
      <c r="B18" s="18" t="s">
        <v>152</v>
      </c>
      <c r="C18" s="18" t="s">
        <v>153</v>
      </c>
      <c r="D18" s="18" t="s">
        <v>127</v>
      </c>
      <c r="E18" s="18" t="s">
        <v>135</v>
      </c>
      <c r="F18" s="10">
        <v>8</v>
      </c>
      <c r="G18" s="10">
        <v>59.2</v>
      </c>
      <c r="H18" s="10"/>
      <c r="I18" s="10"/>
      <c r="J18" s="10">
        <f>F18+I18</f>
        <v>8</v>
      </c>
      <c r="K18" s="10"/>
    </row>
    <row r="19" spans="1:11" ht="12.75" customHeight="1">
      <c r="A19" s="10">
        <v>13</v>
      </c>
      <c r="B19" s="18" t="s">
        <v>110</v>
      </c>
      <c r="C19" s="31" t="s">
        <v>386</v>
      </c>
      <c r="D19" s="18" t="s">
        <v>32</v>
      </c>
      <c r="E19" s="18" t="s">
        <v>135</v>
      </c>
      <c r="F19" s="10">
        <v>12</v>
      </c>
      <c r="G19" s="10">
        <v>58.41</v>
      </c>
      <c r="H19" s="10"/>
      <c r="I19" s="10"/>
      <c r="J19" s="10">
        <f>F19+I19</f>
        <v>12</v>
      </c>
      <c r="K19" s="10"/>
    </row>
    <row r="20" spans="1:11" ht="12.75" customHeight="1">
      <c r="A20" s="10">
        <v>10</v>
      </c>
      <c r="B20" s="18" t="s">
        <v>150</v>
      </c>
      <c r="C20" s="18" t="s">
        <v>151</v>
      </c>
      <c r="D20" s="18" t="s">
        <v>32</v>
      </c>
      <c r="E20" s="18" t="s">
        <v>135</v>
      </c>
      <c r="F20" s="10">
        <v>24</v>
      </c>
      <c r="G20" s="10">
        <v>65.06</v>
      </c>
      <c r="H20" s="10"/>
      <c r="I20" s="10"/>
      <c r="J20" s="10">
        <f>F20+I20</f>
        <v>24</v>
      </c>
      <c r="K20" s="10"/>
    </row>
    <row r="21" spans="1:11" ht="12.75" customHeight="1">
      <c r="A21" s="10">
        <v>39</v>
      </c>
      <c r="B21" s="18" t="s">
        <v>137</v>
      </c>
      <c r="C21" s="18" t="s">
        <v>141</v>
      </c>
      <c r="D21" s="18" t="s">
        <v>313</v>
      </c>
      <c r="E21" s="18" t="s">
        <v>135</v>
      </c>
      <c r="F21" s="10" t="s">
        <v>372</v>
      </c>
      <c r="G21" s="10"/>
      <c r="H21" s="10"/>
      <c r="I21" s="10"/>
      <c r="J21" s="10"/>
      <c r="K21" s="10"/>
    </row>
    <row r="22" spans="1:11" ht="12.75" customHeight="1">
      <c r="A22" s="10">
        <v>40</v>
      </c>
      <c r="B22" s="18" t="s">
        <v>142</v>
      </c>
      <c r="C22" s="18" t="s">
        <v>143</v>
      </c>
      <c r="D22" s="18" t="s">
        <v>313</v>
      </c>
      <c r="E22" s="18" t="s">
        <v>135</v>
      </c>
      <c r="F22" s="10" t="s">
        <v>372</v>
      </c>
      <c r="G22" s="10"/>
      <c r="H22" s="10"/>
      <c r="I22" s="10"/>
      <c r="J22" s="10"/>
      <c r="K22" s="10"/>
    </row>
    <row r="23" spans="1:11" ht="12.75" customHeight="1">
      <c r="A23" s="10">
        <v>1</v>
      </c>
      <c r="B23" s="18" t="s">
        <v>137</v>
      </c>
      <c r="C23" s="18" t="s">
        <v>138</v>
      </c>
      <c r="D23" s="18" t="s">
        <v>313</v>
      </c>
      <c r="E23" s="18" t="s">
        <v>135</v>
      </c>
      <c r="F23" s="10" t="s">
        <v>372</v>
      </c>
      <c r="G23" s="10"/>
      <c r="H23" s="10"/>
      <c r="I23" s="10"/>
      <c r="J23" s="10"/>
      <c r="K23" s="10"/>
    </row>
    <row r="24" spans="1:11" ht="12.75" customHeight="1">
      <c r="A24" s="10">
        <v>2</v>
      </c>
      <c r="B24" s="18" t="s">
        <v>206</v>
      </c>
      <c r="C24" s="18" t="s">
        <v>140</v>
      </c>
      <c r="D24" s="18" t="s">
        <v>207</v>
      </c>
      <c r="E24" s="18" t="s">
        <v>135</v>
      </c>
      <c r="F24" s="10" t="s">
        <v>372</v>
      </c>
      <c r="G24" s="10"/>
      <c r="H24" s="10"/>
      <c r="I24" s="10"/>
      <c r="J24" s="10"/>
      <c r="K24" s="10"/>
    </row>
    <row r="25" spans="1:11" ht="12.75" customHeight="1">
      <c r="A25" s="10">
        <v>3</v>
      </c>
      <c r="B25" s="18" t="s">
        <v>142</v>
      </c>
      <c r="C25" s="18" t="s">
        <v>141</v>
      </c>
      <c r="D25" s="18" t="s">
        <v>313</v>
      </c>
      <c r="E25" s="18" t="s">
        <v>135</v>
      </c>
      <c r="F25" s="10" t="s">
        <v>372</v>
      </c>
      <c r="G25" s="10"/>
      <c r="H25" s="10"/>
      <c r="I25" s="10"/>
      <c r="J25" s="10"/>
      <c r="K25" s="10"/>
    </row>
    <row r="26" spans="1:11" ht="12.75" customHeight="1">
      <c r="A26" s="10">
        <v>37</v>
      </c>
      <c r="B26" s="18" t="s">
        <v>158</v>
      </c>
      <c r="C26" s="18" t="s">
        <v>159</v>
      </c>
      <c r="D26" s="18" t="s">
        <v>32</v>
      </c>
      <c r="E26" s="18" t="s">
        <v>203</v>
      </c>
      <c r="F26" s="10">
        <v>0</v>
      </c>
      <c r="G26" s="10">
        <v>51.68</v>
      </c>
      <c r="H26" s="10"/>
      <c r="I26" s="10"/>
      <c r="J26" s="10">
        <f aca="true" t="shared" si="0" ref="J26:J34">F26+I26</f>
        <v>0</v>
      </c>
      <c r="K26" s="10">
        <v>1</v>
      </c>
    </row>
    <row r="27" spans="1:11" ht="12.75" customHeight="1">
      <c r="A27" s="10">
        <v>7</v>
      </c>
      <c r="B27" s="18" t="s">
        <v>158</v>
      </c>
      <c r="C27" s="18" t="s">
        <v>160</v>
      </c>
      <c r="D27" s="18" t="s">
        <v>32</v>
      </c>
      <c r="E27" s="18" t="s">
        <v>203</v>
      </c>
      <c r="F27" s="10">
        <v>0</v>
      </c>
      <c r="G27" s="10">
        <v>52.26</v>
      </c>
      <c r="H27" s="10"/>
      <c r="I27" s="10"/>
      <c r="J27" s="10">
        <f t="shared" si="0"/>
        <v>0</v>
      </c>
      <c r="K27" s="10">
        <v>2</v>
      </c>
    </row>
    <row r="28" spans="1:11" ht="12.75" customHeight="1">
      <c r="A28" s="10">
        <v>6</v>
      </c>
      <c r="B28" s="18" t="s">
        <v>192</v>
      </c>
      <c r="C28" s="18" t="s">
        <v>193</v>
      </c>
      <c r="D28" s="18" t="s">
        <v>207</v>
      </c>
      <c r="E28" s="31" t="s">
        <v>388</v>
      </c>
      <c r="F28" s="10">
        <v>0</v>
      </c>
      <c r="G28" s="10">
        <v>57.85</v>
      </c>
      <c r="H28" s="10"/>
      <c r="I28" s="10"/>
      <c r="J28" s="10">
        <f t="shared" si="0"/>
        <v>0</v>
      </c>
      <c r="K28" s="10">
        <v>3</v>
      </c>
    </row>
    <row r="29" spans="1:11" ht="12.75" customHeight="1">
      <c r="A29" s="10">
        <v>33</v>
      </c>
      <c r="B29" s="18" t="s">
        <v>190</v>
      </c>
      <c r="C29" s="18" t="s">
        <v>191</v>
      </c>
      <c r="D29" s="18" t="s">
        <v>327</v>
      </c>
      <c r="E29" s="31" t="s">
        <v>388</v>
      </c>
      <c r="F29" s="10">
        <v>0</v>
      </c>
      <c r="G29" s="10">
        <v>57.94</v>
      </c>
      <c r="H29" s="10"/>
      <c r="I29" s="10"/>
      <c r="J29" s="10">
        <f t="shared" si="0"/>
        <v>0</v>
      </c>
      <c r="K29" s="10">
        <v>4</v>
      </c>
    </row>
    <row r="30" spans="1:11" ht="12.75" customHeight="1">
      <c r="A30" s="10">
        <v>15</v>
      </c>
      <c r="B30" s="18" t="s">
        <v>156</v>
      </c>
      <c r="C30" s="18" t="s">
        <v>157</v>
      </c>
      <c r="D30" s="18" t="s">
        <v>29</v>
      </c>
      <c r="E30" s="18" t="s">
        <v>203</v>
      </c>
      <c r="F30" s="10">
        <v>0</v>
      </c>
      <c r="G30" s="10">
        <v>63.01</v>
      </c>
      <c r="H30" s="10"/>
      <c r="I30" s="10"/>
      <c r="J30" s="10">
        <f t="shared" si="0"/>
        <v>0</v>
      </c>
      <c r="K30" s="10">
        <v>5</v>
      </c>
    </row>
    <row r="31" spans="1:11" ht="12.75" customHeight="1">
      <c r="A31" s="10">
        <v>34</v>
      </c>
      <c r="B31" s="18" t="s">
        <v>192</v>
      </c>
      <c r="C31" s="18" t="s">
        <v>194</v>
      </c>
      <c r="D31" s="18" t="s">
        <v>207</v>
      </c>
      <c r="E31" s="31" t="s">
        <v>388</v>
      </c>
      <c r="F31" s="10">
        <v>4</v>
      </c>
      <c r="G31" s="10">
        <v>55.61</v>
      </c>
      <c r="H31" s="10"/>
      <c r="I31" s="10"/>
      <c r="J31" s="10">
        <f t="shared" si="0"/>
        <v>4</v>
      </c>
      <c r="K31" s="10">
        <v>6</v>
      </c>
    </row>
    <row r="32" spans="1:11" ht="12.75" customHeight="1">
      <c r="A32" s="10">
        <v>36</v>
      </c>
      <c r="B32" s="18" t="s">
        <v>198</v>
      </c>
      <c r="C32" s="18" t="s">
        <v>200</v>
      </c>
      <c r="D32" s="18" t="s">
        <v>32</v>
      </c>
      <c r="E32" s="31" t="s">
        <v>388</v>
      </c>
      <c r="F32" s="10">
        <v>4</v>
      </c>
      <c r="G32" s="10">
        <v>56.97</v>
      </c>
      <c r="H32" s="10"/>
      <c r="I32" s="10"/>
      <c r="J32" s="10">
        <f t="shared" si="0"/>
        <v>4</v>
      </c>
      <c r="K32" s="10">
        <v>7</v>
      </c>
    </row>
    <row r="33" spans="1:11" ht="12.75" customHeight="1">
      <c r="A33" s="10">
        <v>5</v>
      </c>
      <c r="B33" s="18" t="s">
        <v>198</v>
      </c>
      <c r="C33" s="18" t="s">
        <v>199</v>
      </c>
      <c r="D33" s="18" t="s">
        <v>32</v>
      </c>
      <c r="E33" s="31" t="s">
        <v>388</v>
      </c>
      <c r="F33" s="10">
        <v>8</v>
      </c>
      <c r="G33" s="10">
        <v>64.54</v>
      </c>
      <c r="H33" s="10"/>
      <c r="I33" s="10"/>
      <c r="J33" s="10">
        <f t="shared" si="0"/>
        <v>8</v>
      </c>
      <c r="K33" s="10">
        <v>8</v>
      </c>
    </row>
    <row r="34" spans="1:11" ht="12.75" customHeight="1">
      <c r="A34" s="10">
        <v>8</v>
      </c>
      <c r="B34" s="18" t="s">
        <v>147</v>
      </c>
      <c r="C34" s="18" t="s">
        <v>148</v>
      </c>
      <c r="D34" s="18" t="s">
        <v>149</v>
      </c>
      <c r="E34" s="31" t="s">
        <v>388</v>
      </c>
      <c r="F34" s="10">
        <v>12</v>
      </c>
      <c r="G34" s="10">
        <v>65.05</v>
      </c>
      <c r="H34" s="10"/>
      <c r="I34" s="10"/>
      <c r="J34" s="10">
        <f t="shared" si="0"/>
        <v>12</v>
      </c>
      <c r="K34" s="10">
        <v>9</v>
      </c>
    </row>
    <row r="35" spans="1:11" ht="12.75" customHeight="1">
      <c r="A35" s="10">
        <v>14</v>
      </c>
      <c r="B35" s="18" t="s">
        <v>154</v>
      </c>
      <c r="C35" s="18" t="s">
        <v>155</v>
      </c>
      <c r="D35" s="18" t="s">
        <v>35</v>
      </c>
      <c r="E35" s="18" t="s">
        <v>203</v>
      </c>
      <c r="F35" s="10" t="s">
        <v>360</v>
      </c>
      <c r="G35" s="10"/>
      <c r="H35" s="10"/>
      <c r="I35" s="10"/>
      <c r="J35" s="10"/>
      <c r="K35" s="10">
        <v>10</v>
      </c>
    </row>
    <row r="36" spans="1:11" ht="12.75" customHeight="1">
      <c r="A36" s="10">
        <v>11</v>
      </c>
      <c r="B36" s="18" t="s">
        <v>316</v>
      </c>
      <c r="C36" s="18" t="s">
        <v>317</v>
      </c>
      <c r="D36" s="18" t="s">
        <v>318</v>
      </c>
      <c r="E36" s="18" t="s">
        <v>203</v>
      </c>
      <c r="F36" s="10" t="s">
        <v>387</v>
      </c>
      <c r="G36" s="10"/>
      <c r="H36" s="10"/>
      <c r="I36" s="10"/>
      <c r="J36" s="10"/>
      <c r="K36" s="10"/>
    </row>
    <row r="37" spans="1:11" ht="12.75" customHeight="1">
      <c r="A37" s="10">
        <v>9</v>
      </c>
      <c r="B37" s="18" t="s">
        <v>195</v>
      </c>
      <c r="C37" s="18" t="s">
        <v>196</v>
      </c>
      <c r="D37" s="18" t="s">
        <v>325</v>
      </c>
      <c r="E37" s="31" t="s">
        <v>388</v>
      </c>
      <c r="F37" s="10" t="s">
        <v>387</v>
      </c>
      <c r="G37" s="10"/>
      <c r="H37" s="10"/>
      <c r="I37" s="10"/>
      <c r="J37" s="10"/>
      <c r="K37" s="10"/>
    </row>
    <row r="38" spans="1:11" ht="12.75" customHeight="1">
      <c r="A38" s="10">
        <v>35</v>
      </c>
      <c r="B38" s="18" t="s">
        <v>195</v>
      </c>
      <c r="C38" s="18" t="s">
        <v>197</v>
      </c>
      <c r="D38" s="18" t="s">
        <v>325</v>
      </c>
      <c r="E38" s="31" t="s">
        <v>388</v>
      </c>
      <c r="F38" s="10" t="s">
        <v>372</v>
      </c>
      <c r="G38" s="10"/>
      <c r="H38" s="10"/>
      <c r="I38" s="10"/>
      <c r="J38" s="10"/>
      <c r="K38" s="10"/>
    </row>
    <row r="39" spans="1:11" ht="12.75" customHeight="1">
      <c r="A39" s="10">
        <v>16</v>
      </c>
      <c r="B39" s="18" t="s">
        <v>62</v>
      </c>
      <c r="C39" s="18" t="s">
        <v>161</v>
      </c>
      <c r="D39" s="18" t="s">
        <v>32</v>
      </c>
      <c r="E39" s="18" t="s">
        <v>204</v>
      </c>
      <c r="F39" s="10">
        <v>4</v>
      </c>
      <c r="G39" s="10">
        <v>60.91</v>
      </c>
      <c r="H39" s="10"/>
      <c r="I39" s="10"/>
      <c r="J39" s="10">
        <f aca="true" t="shared" si="1" ref="J39:J56">F39+I39</f>
        <v>4</v>
      </c>
      <c r="K39" s="10">
        <v>1</v>
      </c>
    </row>
    <row r="40" spans="1:11" ht="12.75" customHeight="1">
      <c r="A40" s="10" t="s">
        <v>348</v>
      </c>
      <c r="B40" s="31" t="s">
        <v>383</v>
      </c>
      <c r="C40" s="31" t="s">
        <v>384</v>
      </c>
      <c r="D40" s="31" t="s">
        <v>355</v>
      </c>
      <c r="E40" s="31" t="s">
        <v>373</v>
      </c>
      <c r="F40" s="10">
        <v>0</v>
      </c>
      <c r="G40" s="10">
        <v>67.34</v>
      </c>
      <c r="H40" s="10">
        <f aca="true" t="shared" si="2" ref="H40:H56">ABS($H$7-G40)</f>
        <v>0.3400000000000034</v>
      </c>
      <c r="I40" s="10"/>
      <c r="J40" s="10">
        <f t="shared" si="1"/>
        <v>0</v>
      </c>
      <c r="K40" s="10">
        <v>1</v>
      </c>
    </row>
    <row r="41" spans="1:11" ht="12.75" customHeight="1">
      <c r="A41" s="10">
        <v>18</v>
      </c>
      <c r="B41" s="18" t="s">
        <v>107</v>
      </c>
      <c r="C41" s="18" t="s">
        <v>162</v>
      </c>
      <c r="D41" s="18" t="s">
        <v>32</v>
      </c>
      <c r="E41" s="31" t="s">
        <v>373</v>
      </c>
      <c r="F41" s="10">
        <v>0</v>
      </c>
      <c r="G41" s="10">
        <v>66.58</v>
      </c>
      <c r="H41" s="10">
        <f t="shared" si="2"/>
        <v>0.4200000000000017</v>
      </c>
      <c r="I41" s="10"/>
      <c r="J41" s="10">
        <f t="shared" si="1"/>
        <v>0</v>
      </c>
      <c r="K41" s="10">
        <v>2</v>
      </c>
    </row>
    <row r="42" spans="1:11" ht="12.75" customHeight="1">
      <c r="A42" s="10">
        <v>24</v>
      </c>
      <c r="B42" s="18" t="s">
        <v>175</v>
      </c>
      <c r="C42" s="18" t="s">
        <v>176</v>
      </c>
      <c r="D42" s="18" t="s">
        <v>327</v>
      </c>
      <c r="E42" s="31" t="s">
        <v>373</v>
      </c>
      <c r="F42" s="10">
        <v>0</v>
      </c>
      <c r="G42" s="10">
        <v>68</v>
      </c>
      <c r="H42" s="10">
        <f t="shared" si="2"/>
        <v>1</v>
      </c>
      <c r="I42" s="10"/>
      <c r="J42" s="10">
        <f t="shared" si="1"/>
        <v>0</v>
      </c>
      <c r="K42" s="10">
        <v>3</v>
      </c>
    </row>
    <row r="43" spans="1:11" ht="12.75" customHeight="1">
      <c r="A43" s="10">
        <v>17</v>
      </c>
      <c r="B43" s="18" t="s">
        <v>168</v>
      </c>
      <c r="C43" s="18" t="s">
        <v>169</v>
      </c>
      <c r="D43" s="18" t="s">
        <v>29</v>
      </c>
      <c r="E43" s="31" t="s">
        <v>373</v>
      </c>
      <c r="F43" s="10">
        <v>0</v>
      </c>
      <c r="G43" s="10">
        <v>65.41</v>
      </c>
      <c r="H43" s="10">
        <f t="shared" si="2"/>
        <v>1.5900000000000034</v>
      </c>
      <c r="I43" s="10"/>
      <c r="J43" s="10">
        <f t="shared" si="1"/>
        <v>0</v>
      </c>
      <c r="K43" s="10">
        <v>4</v>
      </c>
    </row>
    <row r="44" spans="1:11" ht="12.75" customHeight="1">
      <c r="A44" s="10">
        <v>19</v>
      </c>
      <c r="B44" s="18" t="s">
        <v>163</v>
      </c>
      <c r="C44" s="18" t="s">
        <v>164</v>
      </c>
      <c r="D44" s="18" t="s">
        <v>29</v>
      </c>
      <c r="E44" s="31" t="s">
        <v>373</v>
      </c>
      <c r="F44" s="10">
        <v>0</v>
      </c>
      <c r="G44" s="10">
        <v>63.62</v>
      </c>
      <c r="H44" s="10">
        <f t="shared" si="2"/>
        <v>3.3800000000000026</v>
      </c>
      <c r="I44" s="10"/>
      <c r="J44" s="10">
        <f t="shared" si="1"/>
        <v>0</v>
      </c>
      <c r="K44" s="10">
        <v>5</v>
      </c>
    </row>
    <row r="45" spans="1:11" ht="12.75" customHeight="1">
      <c r="A45" s="10">
        <v>23</v>
      </c>
      <c r="B45" s="18" t="s">
        <v>173</v>
      </c>
      <c r="C45" s="18" t="s">
        <v>174</v>
      </c>
      <c r="D45" s="18" t="s">
        <v>32</v>
      </c>
      <c r="E45" s="31" t="s">
        <v>373</v>
      </c>
      <c r="F45" s="10">
        <v>0</v>
      </c>
      <c r="G45" s="10">
        <v>63.56</v>
      </c>
      <c r="H45" s="10">
        <f t="shared" si="2"/>
        <v>3.4399999999999977</v>
      </c>
      <c r="I45" s="10"/>
      <c r="J45" s="10">
        <f t="shared" si="1"/>
        <v>0</v>
      </c>
      <c r="K45" s="10">
        <v>6</v>
      </c>
    </row>
    <row r="46" spans="1:11" ht="12.75" customHeight="1">
      <c r="A46" s="10">
        <v>4</v>
      </c>
      <c r="B46" s="18" t="s">
        <v>144</v>
      </c>
      <c r="C46" s="18" t="s">
        <v>145</v>
      </c>
      <c r="D46" s="18" t="s">
        <v>146</v>
      </c>
      <c r="E46" s="31" t="s">
        <v>373</v>
      </c>
      <c r="F46" s="10">
        <v>0</v>
      </c>
      <c r="G46" s="10">
        <v>63.34</v>
      </c>
      <c r="H46" s="10">
        <f t="shared" si="2"/>
        <v>3.6599999999999966</v>
      </c>
      <c r="I46" s="10"/>
      <c r="J46" s="10">
        <f t="shared" si="1"/>
        <v>0</v>
      </c>
      <c r="K46" s="10">
        <v>7</v>
      </c>
    </row>
    <row r="47" spans="1:11" ht="12.75" customHeight="1">
      <c r="A47" s="10">
        <v>26</v>
      </c>
      <c r="B47" s="18" t="s">
        <v>179</v>
      </c>
      <c r="C47" s="18" t="s">
        <v>180</v>
      </c>
      <c r="D47" s="18" t="s">
        <v>29</v>
      </c>
      <c r="E47" s="31" t="s">
        <v>373</v>
      </c>
      <c r="F47" s="10">
        <v>0</v>
      </c>
      <c r="G47" s="10">
        <v>62.78</v>
      </c>
      <c r="H47" s="10">
        <f t="shared" si="2"/>
        <v>4.219999999999999</v>
      </c>
      <c r="I47" s="10">
        <v>1</v>
      </c>
      <c r="J47" s="10">
        <f t="shared" si="1"/>
        <v>1</v>
      </c>
      <c r="K47" s="10">
        <v>8</v>
      </c>
    </row>
    <row r="48" spans="1:11" ht="12.75" customHeight="1">
      <c r="A48" s="10">
        <v>27</v>
      </c>
      <c r="B48" s="18" t="s">
        <v>181</v>
      </c>
      <c r="C48" s="18" t="s">
        <v>120</v>
      </c>
      <c r="D48" s="18" t="s">
        <v>35</v>
      </c>
      <c r="E48" s="31" t="s">
        <v>373</v>
      </c>
      <c r="F48" s="10">
        <v>4</v>
      </c>
      <c r="G48" s="10">
        <v>67.04</v>
      </c>
      <c r="H48" s="10">
        <f t="shared" si="2"/>
        <v>0.04000000000000625</v>
      </c>
      <c r="I48" s="10"/>
      <c r="J48" s="10">
        <f t="shared" si="1"/>
        <v>4</v>
      </c>
      <c r="K48" s="10">
        <v>9</v>
      </c>
    </row>
    <row r="49" spans="1:11" ht="12.75" customHeight="1">
      <c r="A49" s="10">
        <v>29</v>
      </c>
      <c r="B49" s="18" t="s">
        <v>184</v>
      </c>
      <c r="C49" s="18" t="s">
        <v>185</v>
      </c>
      <c r="D49" s="18" t="s">
        <v>325</v>
      </c>
      <c r="E49" s="31" t="s">
        <v>373</v>
      </c>
      <c r="F49" s="10">
        <v>4</v>
      </c>
      <c r="G49" s="10">
        <v>68.18</v>
      </c>
      <c r="H49" s="10">
        <f t="shared" si="2"/>
        <v>1.1800000000000068</v>
      </c>
      <c r="I49" s="10"/>
      <c r="J49" s="10">
        <f t="shared" si="1"/>
        <v>4</v>
      </c>
      <c r="K49" s="10">
        <v>10</v>
      </c>
    </row>
    <row r="50" spans="1:11" ht="12.75" customHeight="1">
      <c r="A50" s="10">
        <v>20</v>
      </c>
      <c r="B50" s="18" t="s">
        <v>165</v>
      </c>
      <c r="C50" s="18" t="s">
        <v>166</v>
      </c>
      <c r="D50" s="18" t="s">
        <v>327</v>
      </c>
      <c r="E50" s="31" t="s">
        <v>373</v>
      </c>
      <c r="F50" s="10">
        <v>4</v>
      </c>
      <c r="G50" s="10">
        <v>68.59</v>
      </c>
      <c r="H50" s="10">
        <f t="shared" si="2"/>
        <v>1.5900000000000034</v>
      </c>
      <c r="I50" s="10"/>
      <c r="J50" s="10">
        <f t="shared" si="1"/>
        <v>4</v>
      </c>
      <c r="K50" s="10">
        <v>11</v>
      </c>
    </row>
    <row r="51" spans="1:11" ht="12.75" customHeight="1">
      <c r="A51" s="10">
        <v>38</v>
      </c>
      <c r="B51" s="18" t="s">
        <v>201</v>
      </c>
      <c r="C51" s="18" t="s">
        <v>202</v>
      </c>
      <c r="D51" s="18" t="s">
        <v>29</v>
      </c>
      <c r="E51" s="18" t="s">
        <v>205</v>
      </c>
      <c r="F51" s="10">
        <v>4</v>
      </c>
      <c r="G51" s="10">
        <v>68.92</v>
      </c>
      <c r="H51" s="10">
        <f t="shared" si="2"/>
        <v>1.9200000000000017</v>
      </c>
      <c r="I51" s="10"/>
      <c r="J51" s="10">
        <f t="shared" si="1"/>
        <v>4</v>
      </c>
      <c r="K51" s="10">
        <v>12</v>
      </c>
    </row>
    <row r="52" spans="1:11" ht="12.75" customHeight="1">
      <c r="A52" s="10">
        <v>28</v>
      </c>
      <c r="B52" s="18" t="s">
        <v>182</v>
      </c>
      <c r="C52" s="18" t="s">
        <v>183</v>
      </c>
      <c r="D52" s="18" t="s">
        <v>29</v>
      </c>
      <c r="E52" s="31" t="s">
        <v>373</v>
      </c>
      <c r="F52" s="10">
        <v>4</v>
      </c>
      <c r="G52" s="10">
        <v>60.15</v>
      </c>
      <c r="H52" s="10">
        <f t="shared" si="2"/>
        <v>6.850000000000001</v>
      </c>
      <c r="I52" s="10">
        <v>1</v>
      </c>
      <c r="J52" s="10">
        <f t="shared" si="1"/>
        <v>5</v>
      </c>
      <c r="K52" s="10">
        <v>13</v>
      </c>
    </row>
    <row r="53" spans="1:11" ht="12.75" customHeight="1">
      <c r="A53" s="10">
        <v>30</v>
      </c>
      <c r="B53" s="18" t="s">
        <v>186</v>
      </c>
      <c r="C53" s="18" t="s">
        <v>187</v>
      </c>
      <c r="D53" s="18" t="s">
        <v>35</v>
      </c>
      <c r="E53" s="31" t="s">
        <v>373</v>
      </c>
      <c r="F53" s="10">
        <v>4</v>
      </c>
      <c r="G53" s="10">
        <v>77.53</v>
      </c>
      <c r="H53" s="10">
        <f t="shared" si="2"/>
        <v>10.530000000000001</v>
      </c>
      <c r="I53" s="10">
        <v>2</v>
      </c>
      <c r="J53" s="10">
        <f t="shared" si="1"/>
        <v>6</v>
      </c>
      <c r="K53" s="10">
        <v>14</v>
      </c>
    </row>
    <row r="54" spans="1:11" ht="12.75" customHeight="1">
      <c r="A54" s="10">
        <v>25</v>
      </c>
      <c r="B54" s="18" t="s">
        <v>177</v>
      </c>
      <c r="C54" s="18" t="s">
        <v>178</v>
      </c>
      <c r="D54" s="18" t="s">
        <v>29</v>
      </c>
      <c r="E54" s="31" t="s">
        <v>373</v>
      </c>
      <c r="F54" s="10">
        <v>8</v>
      </c>
      <c r="G54" s="10">
        <v>69.71</v>
      </c>
      <c r="H54" s="10">
        <f t="shared" si="2"/>
        <v>2.7099999999999937</v>
      </c>
      <c r="I54" s="10"/>
      <c r="J54" s="10">
        <f t="shared" si="1"/>
        <v>8</v>
      </c>
      <c r="K54" s="10">
        <v>15</v>
      </c>
    </row>
    <row r="55" spans="1:11" ht="12.75" customHeight="1">
      <c r="A55" s="10">
        <v>22</v>
      </c>
      <c r="B55" s="18" t="s">
        <v>171</v>
      </c>
      <c r="C55" s="18" t="s">
        <v>172</v>
      </c>
      <c r="D55" s="18" t="s">
        <v>29</v>
      </c>
      <c r="E55" s="31" t="s">
        <v>373</v>
      </c>
      <c r="F55" s="10">
        <v>8</v>
      </c>
      <c r="G55" s="10">
        <v>74.5</v>
      </c>
      <c r="H55" s="10">
        <f t="shared" si="2"/>
        <v>7.5</v>
      </c>
      <c r="I55" s="10">
        <v>1</v>
      </c>
      <c r="J55" s="10">
        <f t="shared" si="1"/>
        <v>9</v>
      </c>
      <c r="K55" s="10">
        <v>16</v>
      </c>
    </row>
    <row r="56" spans="1:11" ht="12.75" customHeight="1">
      <c r="A56" s="10" t="s">
        <v>343</v>
      </c>
      <c r="B56" s="31" t="s">
        <v>385</v>
      </c>
      <c r="C56" s="31" t="s">
        <v>354</v>
      </c>
      <c r="D56" s="31" t="s">
        <v>355</v>
      </c>
      <c r="E56" s="31" t="s">
        <v>373</v>
      </c>
      <c r="F56" s="10">
        <v>8</v>
      </c>
      <c r="G56" s="10">
        <v>84.74</v>
      </c>
      <c r="H56" s="10">
        <f t="shared" si="2"/>
        <v>17.739999999999995</v>
      </c>
      <c r="I56" s="10">
        <v>4</v>
      </c>
      <c r="J56" s="10">
        <f t="shared" si="1"/>
        <v>12</v>
      </c>
      <c r="K56" s="10">
        <v>17</v>
      </c>
    </row>
    <row r="57" spans="1:11" ht="12.75" customHeight="1">
      <c r="A57" s="10">
        <v>31</v>
      </c>
      <c r="B57" s="18" t="s">
        <v>188</v>
      </c>
      <c r="C57" s="18" t="s">
        <v>189</v>
      </c>
      <c r="D57" s="18" t="s">
        <v>35</v>
      </c>
      <c r="E57" s="31" t="s">
        <v>373</v>
      </c>
      <c r="F57" s="10" t="s">
        <v>372</v>
      </c>
      <c r="G57" s="10"/>
      <c r="H57" s="10"/>
      <c r="I57" s="10"/>
      <c r="J57" s="10"/>
      <c r="K57" s="10"/>
    </row>
    <row r="58" spans="1:11" ht="12.75" customHeight="1">
      <c r="A58" s="10">
        <v>21</v>
      </c>
      <c r="B58" s="18" t="s">
        <v>310</v>
      </c>
      <c r="C58" s="18" t="s">
        <v>311</v>
      </c>
      <c r="D58" s="18" t="s">
        <v>312</v>
      </c>
      <c r="E58" s="31" t="s">
        <v>373</v>
      </c>
      <c r="F58" s="10" t="s">
        <v>360</v>
      </c>
      <c r="G58" s="10"/>
      <c r="H58" s="10"/>
      <c r="I58" s="10"/>
      <c r="J58" s="10"/>
      <c r="K58" s="10">
        <v>18</v>
      </c>
    </row>
    <row r="59" spans="1:11" ht="12.75" customHeight="1">
      <c r="A59" s="10">
        <v>32</v>
      </c>
      <c r="B59" s="18" t="s">
        <v>168</v>
      </c>
      <c r="C59" s="18" t="s">
        <v>170</v>
      </c>
      <c r="D59" s="18" t="s">
        <v>29</v>
      </c>
      <c r="E59" s="31" t="s">
        <v>373</v>
      </c>
      <c r="F59" s="10" t="s">
        <v>372</v>
      </c>
      <c r="G59" s="10"/>
      <c r="H59" s="10"/>
      <c r="I59" s="10"/>
      <c r="J59" s="10"/>
      <c r="K59" s="10"/>
    </row>
    <row r="60" spans="1:11" ht="12.75" customHeight="1">
      <c r="A60" s="10"/>
      <c r="B60" s="18"/>
      <c r="C60" s="18"/>
      <c r="D60" s="18"/>
      <c r="E60" s="18"/>
      <c r="F60" s="10"/>
      <c r="G60" s="10"/>
      <c r="H60" s="10"/>
      <c r="I60" s="10"/>
      <c r="J60" s="10"/>
      <c r="K60" s="10"/>
    </row>
    <row r="61" spans="1:11" ht="12.75" customHeight="1">
      <c r="A61" s="10"/>
      <c r="B61" s="18"/>
      <c r="C61" s="18"/>
      <c r="D61" s="18"/>
      <c r="E61" s="18"/>
      <c r="F61" s="10"/>
      <c r="G61" s="10"/>
      <c r="H61" s="10"/>
      <c r="I61" s="10"/>
      <c r="J61" s="10"/>
      <c r="K61" s="10"/>
    </row>
    <row r="62" spans="1:11" ht="12.75" customHeight="1">
      <c r="A62" s="10"/>
      <c r="B62" s="18"/>
      <c r="C62" s="18"/>
      <c r="D62" s="18"/>
      <c r="E62" s="18"/>
      <c r="F62" s="10"/>
      <c r="G62" s="10"/>
      <c r="H62" s="10"/>
      <c r="I62" s="10"/>
      <c r="J62" s="10"/>
      <c r="K62" s="10"/>
    </row>
    <row r="63" spans="1:11" ht="12.75" customHeight="1">
      <c r="A63" s="10"/>
      <c r="B63" s="18"/>
      <c r="C63" s="18"/>
      <c r="D63" s="18"/>
      <c r="E63" s="18"/>
      <c r="F63" s="10"/>
      <c r="G63" s="10"/>
      <c r="H63" s="10"/>
      <c r="I63" s="10"/>
      <c r="J63" s="10"/>
      <c r="K63" s="10"/>
    </row>
    <row r="64" spans="1:11" ht="12.75" customHeight="1">
      <c r="A64" s="10"/>
      <c r="B64" s="18"/>
      <c r="C64" s="18"/>
      <c r="D64" s="18"/>
      <c r="E64" s="18"/>
      <c r="F64" s="10"/>
      <c r="G64" s="10"/>
      <c r="H64" s="10"/>
      <c r="I64" s="10"/>
      <c r="J64" s="10"/>
      <c r="K64" s="10"/>
    </row>
    <row r="65" spans="1:11" ht="12.75" customHeight="1">
      <c r="A65" s="10"/>
      <c r="B65" s="18"/>
      <c r="C65" s="18"/>
      <c r="D65" s="18"/>
      <c r="E65" s="18"/>
      <c r="F65" s="10"/>
      <c r="G65" s="10"/>
      <c r="H65" s="10"/>
      <c r="I65" s="10"/>
      <c r="J65" s="10"/>
      <c r="K65" s="10"/>
    </row>
    <row r="66" spans="1:11" ht="12.75" customHeight="1">
      <c r="A66" s="10"/>
      <c r="B66" s="18"/>
      <c r="C66" s="18"/>
      <c r="D66" s="18"/>
      <c r="E66" s="18"/>
      <c r="F66" s="10"/>
      <c r="G66" s="10"/>
      <c r="H66" s="10"/>
      <c r="I66" s="10"/>
      <c r="J66" s="10"/>
      <c r="K66" s="10"/>
    </row>
    <row r="67" spans="1:11" ht="12.75" customHeight="1">
      <c r="A67" s="10"/>
      <c r="B67" s="18"/>
      <c r="C67" s="18"/>
      <c r="D67" s="18"/>
      <c r="E67" s="18"/>
      <c r="F67" s="10"/>
      <c r="G67" s="10"/>
      <c r="H67" s="10"/>
      <c r="I67" s="10"/>
      <c r="J67" s="10"/>
      <c r="K67" s="10"/>
    </row>
    <row r="68" spans="1:11" ht="12.75" customHeight="1">
      <c r="A68" s="10"/>
      <c r="B68" s="18"/>
      <c r="C68" s="18"/>
      <c r="D68" s="18"/>
      <c r="E68" s="18"/>
      <c r="F68" s="10"/>
      <c r="G68" s="10"/>
      <c r="H68" s="10"/>
      <c r="I68" s="10"/>
      <c r="J68" s="10"/>
      <c r="K68" s="10"/>
    </row>
    <row r="69" spans="1:11" ht="12.75" customHeight="1">
      <c r="A69" s="10"/>
      <c r="B69" s="18"/>
      <c r="C69" s="18"/>
      <c r="D69" s="18"/>
      <c r="E69" s="18"/>
      <c r="F69" s="10"/>
      <c r="G69" s="10"/>
      <c r="H69" s="10"/>
      <c r="I69" s="10"/>
      <c r="J69" s="10"/>
      <c r="K69" s="10"/>
    </row>
    <row r="70" spans="1:11" ht="12.75" customHeight="1">
      <c r="A70" s="10"/>
      <c r="B70" s="18"/>
      <c r="C70" s="18"/>
      <c r="D70" s="18"/>
      <c r="E70" s="18"/>
      <c r="F70" s="10"/>
      <c r="G70" s="10"/>
      <c r="H70" s="10"/>
      <c r="I70" s="10"/>
      <c r="J70" s="10"/>
      <c r="K70" s="10"/>
    </row>
    <row r="71" spans="1:11" ht="12.75" customHeight="1">
      <c r="A71" s="10"/>
      <c r="B71" s="18"/>
      <c r="C71" s="18"/>
      <c r="D71" s="18"/>
      <c r="E71" s="18"/>
      <c r="F71" s="10"/>
      <c r="G71" s="10"/>
      <c r="H71" s="10"/>
      <c r="I71" s="10"/>
      <c r="J71" s="10"/>
      <c r="K71" s="10"/>
    </row>
    <row r="72" spans="1:11" ht="12.75" customHeight="1">
      <c r="A72" s="10"/>
      <c r="B72" s="18"/>
      <c r="C72" s="18"/>
      <c r="D72" s="18"/>
      <c r="E72" s="18"/>
      <c r="F72" s="10"/>
      <c r="G72" s="10"/>
      <c r="H72" s="10"/>
      <c r="I72" s="10"/>
      <c r="J72" s="10"/>
      <c r="K72" s="10"/>
    </row>
    <row r="73" spans="1:11" ht="12.75" customHeight="1">
      <c r="A73" s="10"/>
      <c r="B73" s="18"/>
      <c r="C73" s="18"/>
      <c r="D73" s="18"/>
      <c r="E73" s="18"/>
      <c r="F73" s="10"/>
      <c r="G73" s="10"/>
      <c r="H73" s="10"/>
      <c r="I73" s="10"/>
      <c r="J73" s="10"/>
      <c r="K73" s="10"/>
    </row>
    <row r="74" spans="1:11" ht="12.75" customHeight="1">
      <c r="A74" s="10"/>
      <c r="B74" s="18"/>
      <c r="C74" s="18"/>
      <c r="D74" s="18"/>
      <c r="E74" s="18"/>
      <c r="F74" s="10"/>
      <c r="G74" s="10"/>
      <c r="H74" s="10"/>
      <c r="I74" s="10"/>
      <c r="J74" s="10"/>
      <c r="K74" s="10"/>
    </row>
    <row r="75" spans="1:11" ht="12.75" customHeight="1">
      <c r="A75" s="10"/>
      <c r="B75" s="18"/>
      <c r="C75" s="18"/>
      <c r="D75" s="18"/>
      <c r="E75" s="18"/>
      <c r="F75" s="10"/>
      <c r="G75" s="10"/>
      <c r="H75" s="10"/>
      <c r="I75" s="10"/>
      <c r="J75" s="10"/>
      <c r="K75" s="10"/>
    </row>
    <row r="76" spans="1:11" ht="12.75" customHeight="1">
      <c r="A76" s="10"/>
      <c r="B76" s="18"/>
      <c r="C76" s="18"/>
      <c r="D76" s="18"/>
      <c r="E76" s="18"/>
      <c r="F76" s="10"/>
      <c r="G76" s="10"/>
      <c r="H76" s="10">
        <f aca="true" t="shared" si="3" ref="H76:H90">ABS($H$4-G76)</f>
        <v>0</v>
      </c>
      <c r="I76" s="10"/>
      <c r="J76" s="10"/>
      <c r="K76" s="10"/>
    </row>
    <row r="77" spans="1:11" ht="12.75" customHeight="1">
      <c r="A77" s="10"/>
      <c r="B77" s="18"/>
      <c r="C77" s="18"/>
      <c r="D77" s="18"/>
      <c r="E77" s="18"/>
      <c r="F77" s="10"/>
      <c r="G77" s="10"/>
      <c r="H77" s="10">
        <f t="shared" si="3"/>
        <v>0</v>
      </c>
      <c r="I77" s="10"/>
      <c r="J77" s="10"/>
      <c r="K77" s="10"/>
    </row>
    <row r="78" spans="1:11" ht="12.75" customHeight="1">
      <c r="A78" s="10"/>
      <c r="B78" s="18"/>
      <c r="C78" s="18"/>
      <c r="D78" s="18"/>
      <c r="E78" s="18"/>
      <c r="F78" s="10"/>
      <c r="G78" s="10"/>
      <c r="H78" s="10">
        <f t="shared" si="3"/>
        <v>0</v>
      </c>
      <c r="I78" s="10"/>
      <c r="J78" s="10"/>
      <c r="K78" s="10"/>
    </row>
    <row r="79" spans="1:11" ht="12.75" customHeight="1">
      <c r="A79" s="10"/>
      <c r="B79" s="18"/>
      <c r="C79" s="18"/>
      <c r="D79" s="18"/>
      <c r="E79" s="18"/>
      <c r="F79" s="10"/>
      <c r="G79" s="10"/>
      <c r="H79" s="10">
        <f t="shared" si="3"/>
        <v>0</v>
      </c>
      <c r="I79" s="10"/>
      <c r="J79" s="10"/>
      <c r="K79" s="10"/>
    </row>
    <row r="80" spans="1:11" ht="12.75" customHeight="1">
      <c r="A80" s="10"/>
      <c r="B80" s="18"/>
      <c r="C80" s="18"/>
      <c r="D80" s="18"/>
      <c r="E80" s="18"/>
      <c r="F80" s="10"/>
      <c r="G80" s="10"/>
      <c r="H80" s="10">
        <f t="shared" si="3"/>
        <v>0</v>
      </c>
      <c r="I80" s="10"/>
      <c r="J80" s="10"/>
      <c r="K80" s="10"/>
    </row>
    <row r="81" spans="1:11" ht="12.75" customHeight="1">
      <c r="A81" s="10"/>
      <c r="B81" s="18"/>
      <c r="C81" s="18"/>
      <c r="D81" s="18"/>
      <c r="E81" s="18"/>
      <c r="F81" s="10"/>
      <c r="G81" s="10"/>
      <c r="H81" s="10">
        <f t="shared" si="3"/>
        <v>0</v>
      </c>
      <c r="I81" s="10"/>
      <c r="J81" s="10"/>
      <c r="K81" s="10"/>
    </row>
    <row r="82" spans="1:11" ht="12.75" customHeight="1">
      <c r="A82" s="10"/>
      <c r="B82" s="18"/>
      <c r="C82" s="18"/>
      <c r="D82" s="18"/>
      <c r="E82" s="18"/>
      <c r="F82" s="10"/>
      <c r="G82" s="10"/>
      <c r="H82" s="10">
        <f t="shared" si="3"/>
        <v>0</v>
      </c>
      <c r="I82" s="10"/>
      <c r="J82" s="10"/>
      <c r="K82" s="10"/>
    </row>
    <row r="83" spans="1:11" ht="12.75" customHeight="1">
      <c r="A83" s="10"/>
      <c r="B83" s="18"/>
      <c r="C83" s="18"/>
      <c r="D83" s="18"/>
      <c r="E83" s="18"/>
      <c r="F83" s="10"/>
      <c r="G83" s="10"/>
      <c r="H83" s="10">
        <f t="shared" si="3"/>
        <v>0</v>
      </c>
      <c r="I83" s="10"/>
      <c r="J83" s="10"/>
      <c r="K83" s="10"/>
    </row>
    <row r="84" spans="1:11" ht="12.75" customHeight="1">
      <c r="A84" s="10"/>
      <c r="B84" s="18"/>
      <c r="C84" s="18"/>
      <c r="D84" s="18"/>
      <c r="E84" s="18"/>
      <c r="F84" s="10"/>
      <c r="G84" s="10"/>
      <c r="H84" s="10">
        <f t="shared" si="3"/>
        <v>0</v>
      </c>
      <c r="I84" s="10"/>
      <c r="J84" s="10"/>
      <c r="K84" s="10"/>
    </row>
    <row r="85" spans="1:11" ht="12.75" customHeight="1">
      <c r="A85" s="10"/>
      <c r="B85" s="18"/>
      <c r="C85" s="18"/>
      <c r="D85" s="18"/>
      <c r="E85" s="18"/>
      <c r="F85" s="10"/>
      <c r="G85" s="10"/>
      <c r="H85" s="10">
        <f t="shared" si="3"/>
        <v>0</v>
      </c>
      <c r="I85" s="10"/>
      <c r="J85" s="10"/>
      <c r="K85" s="10"/>
    </row>
    <row r="86" spans="1:11" ht="12.75" customHeight="1">
      <c r="A86" s="10"/>
      <c r="B86" s="18"/>
      <c r="C86" s="18"/>
      <c r="D86" s="18"/>
      <c r="E86" s="18"/>
      <c r="F86" s="10"/>
      <c r="G86" s="10"/>
      <c r="H86" s="10">
        <f t="shared" si="3"/>
        <v>0</v>
      </c>
      <c r="I86" s="10"/>
      <c r="J86" s="10"/>
      <c r="K86" s="10"/>
    </row>
    <row r="87" spans="1:11" ht="12.75" customHeight="1">
      <c r="A87" s="10"/>
      <c r="B87" s="18"/>
      <c r="C87" s="18"/>
      <c r="D87" s="18"/>
      <c r="E87" s="18"/>
      <c r="F87" s="10"/>
      <c r="G87" s="10"/>
      <c r="H87" s="10">
        <f t="shared" si="3"/>
        <v>0</v>
      </c>
      <c r="I87" s="10"/>
      <c r="J87" s="10"/>
      <c r="K87" s="10"/>
    </row>
    <row r="88" spans="1:11" ht="12.75" customHeight="1">
      <c r="A88" s="10"/>
      <c r="B88" s="18"/>
      <c r="C88" s="18"/>
      <c r="D88" s="18"/>
      <c r="E88" s="18"/>
      <c r="F88" s="10"/>
      <c r="G88" s="10"/>
      <c r="H88" s="10">
        <f t="shared" si="3"/>
        <v>0</v>
      </c>
      <c r="I88" s="10"/>
      <c r="J88" s="10"/>
      <c r="K88" s="10"/>
    </row>
    <row r="89" spans="1:11" ht="12.75" customHeight="1">
      <c r="A89" s="10"/>
      <c r="B89" s="18"/>
      <c r="C89" s="18"/>
      <c r="D89" s="18"/>
      <c r="E89" s="18"/>
      <c r="F89" s="10"/>
      <c r="G89" s="10"/>
      <c r="H89" s="10">
        <f t="shared" si="3"/>
        <v>0</v>
      </c>
      <c r="I89" s="10"/>
      <c r="J89" s="10"/>
      <c r="K89" s="10"/>
    </row>
    <row r="90" spans="1:11" ht="12.75" customHeight="1">
      <c r="A90" s="10"/>
      <c r="B90" s="18"/>
      <c r="C90" s="18"/>
      <c r="D90" s="18"/>
      <c r="E90" s="18"/>
      <c r="F90" s="10"/>
      <c r="G90" s="10"/>
      <c r="H90" s="10">
        <f t="shared" si="3"/>
        <v>0</v>
      </c>
      <c r="I90" s="10"/>
      <c r="J90" s="10"/>
      <c r="K90" s="10"/>
    </row>
    <row r="91" spans="1:11" ht="12.75" customHeight="1">
      <c r="A91" s="10"/>
      <c r="B91" s="18"/>
      <c r="C91" s="18"/>
      <c r="D91" s="18"/>
      <c r="E91" s="18"/>
      <c r="F91" s="10"/>
      <c r="G91" s="10"/>
      <c r="H91" s="10"/>
      <c r="I91" s="10"/>
      <c r="J91" s="10"/>
      <c r="K91" s="10"/>
    </row>
    <row r="92" spans="1:11" ht="12.75" customHeight="1">
      <c r="A92" s="10"/>
      <c r="B92" s="18"/>
      <c r="C92" s="18"/>
      <c r="D92" s="18"/>
      <c r="E92" s="18"/>
      <c r="F92" s="10"/>
      <c r="G92" s="10"/>
      <c r="H92" s="10"/>
      <c r="I92" s="10"/>
      <c r="J92" s="10"/>
      <c r="K92" s="10"/>
    </row>
    <row r="93" spans="1:11" ht="12.75" customHeight="1">
      <c r="A93" s="10"/>
      <c r="B93" s="18"/>
      <c r="C93" s="18"/>
      <c r="D93" s="18"/>
      <c r="E93" s="18"/>
      <c r="F93" s="10"/>
      <c r="G93" s="10"/>
      <c r="H93" s="10"/>
      <c r="I93" s="10"/>
      <c r="J93" s="10"/>
      <c r="K93" s="10"/>
    </row>
    <row r="94" spans="1:11" ht="12.75" customHeight="1">
      <c r="A94" s="10"/>
      <c r="B94" s="18"/>
      <c r="C94" s="18"/>
      <c r="D94" s="18"/>
      <c r="E94" s="18"/>
      <c r="F94" s="10"/>
      <c r="G94" s="10"/>
      <c r="H94" s="10"/>
      <c r="I94" s="10"/>
      <c r="J94" s="10"/>
      <c r="K94" s="10"/>
    </row>
    <row r="95" spans="1:11" ht="12.75" customHeight="1">
      <c r="A95" s="10"/>
      <c r="B95" s="18"/>
      <c r="C95" s="18"/>
      <c r="D95" s="18"/>
      <c r="E95" s="18"/>
      <c r="F95" s="10"/>
      <c r="G95" s="10"/>
      <c r="H95" s="10"/>
      <c r="I95" s="10"/>
      <c r="J95" s="10"/>
      <c r="K95" s="10"/>
    </row>
    <row r="96" spans="1:11" ht="12.75" customHeight="1">
      <c r="A96" s="10"/>
      <c r="B96" s="18"/>
      <c r="C96" s="18"/>
      <c r="D96" s="18"/>
      <c r="E96" s="18"/>
      <c r="F96" s="10"/>
      <c r="G96" s="10"/>
      <c r="H96" s="10"/>
      <c r="I96" s="10"/>
      <c r="J96" s="10"/>
      <c r="K96" s="10"/>
    </row>
    <row r="97" spans="1:11" ht="12.75" customHeight="1">
      <c r="A97" s="10"/>
      <c r="B97" s="18"/>
      <c r="C97" s="18"/>
      <c r="D97" s="18"/>
      <c r="E97" s="18"/>
      <c r="F97" s="10"/>
      <c r="G97" s="10"/>
      <c r="H97" s="10"/>
      <c r="I97" s="10"/>
      <c r="J97" s="10"/>
      <c r="K97" s="10"/>
    </row>
    <row r="98" spans="1:11" ht="12.75" customHeight="1">
      <c r="A98" s="10"/>
      <c r="B98" s="18"/>
      <c r="C98" s="18"/>
      <c r="D98" s="18"/>
      <c r="E98" s="18"/>
      <c r="F98" s="10"/>
      <c r="G98" s="10"/>
      <c r="H98" s="10"/>
      <c r="I98" s="10"/>
      <c r="J98" s="10"/>
      <c r="K98" s="10"/>
    </row>
    <row r="99" spans="1:11" ht="12.75" customHeight="1">
      <c r="A99" s="10"/>
      <c r="B99" s="19"/>
      <c r="C99" s="19"/>
      <c r="D99" s="19"/>
      <c r="E99" s="19"/>
      <c r="F99" s="10"/>
      <c r="G99" s="10"/>
      <c r="H99" s="10"/>
      <c r="I99" s="10"/>
      <c r="J99" s="10"/>
      <c r="K99" s="10"/>
    </row>
    <row r="100" spans="1:11" ht="12.75" customHeight="1">
      <c r="A100" s="10"/>
      <c r="B100" s="19"/>
      <c r="C100" s="19"/>
      <c r="D100" s="19"/>
      <c r="E100" s="19"/>
      <c r="F100" s="10"/>
      <c r="G100" s="10"/>
      <c r="H100" s="10"/>
      <c r="I100" s="10"/>
      <c r="J100" s="10"/>
      <c r="K100" s="10"/>
    </row>
    <row r="101" spans="1:11" ht="12.75" customHeight="1">
      <c r="A101" s="10"/>
      <c r="B101" s="19"/>
      <c r="C101" s="19"/>
      <c r="D101" s="19"/>
      <c r="E101" s="19"/>
      <c r="F101" s="10"/>
      <c r="G101" s="10"/>
      <c r="H101" s="10"/>
      <c r="I101" s="10"/>
      <c r="J101" s="10"/>
      <c r="K101" s="10"/>
    </row>
    <row r="102" spans="1:11" ht="12.75" customHeight="1">
      <c r="A102" s="10"/>
      <c r="B102" s="19"/>
      <c r="C102" s="19"/>
      <c r="D102" s="19"/>
      <c r="E102" s="19"/>
      <c r="F102" s="10"/>
      <c r="G102" s="10"/>
      <c r="H102" s="10"/>
      <c r="I102" s="10"/>
      <c r="J102" s="10"/>
      <c r="K102" s="10"/>
    </row>
    <row r="103" spans="1:11" s="12" customFormat="1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s="12" customFormat="1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s="12" customFormat="1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ht="12.75" customHeight="1">
      <c r="A136" s="30"/>
    </row>
    <row r="137" ht="12.75" customHeight="1">
      <c r="A137" s="30"/>
    </row>
    <row r="138" ht="12.75" customHeight="1">
      <c r="A138" s="30"/>
    </row>
    <row r="139" ht="12.75" customHeight="1">
      <c r="A139" s="30"/>
    </row>
    <row r="140" ht="12.75" customHeight="1">
      <c r="A140" s="30"/>
    </row>
    <row r="141" ht="12.75" customHeight="1">
      <c r="A141" s="30"/>
    </row>
    <row r="142" ht="12.75" customHeight="1">
      <c r="A142" s="30"/>
    </row>
    <row r="143" ht="12.75" customHeight="1">
      <c r="A143" s="30"/>
    </row>
    <row r="144" ht="12.75" customHeight="1">
      <c r="A144" s="30"/>
    </row>
    <row r="145" ht="12.75" customHeight="1">
      <c r="A145" s="30"/>
    </row>
    <row r="146" ht="12.75" customHeight="1">
      <c r="A146" s="30"/>
    </row>
    <row r="147" ht="12.75" customHeight="1">
      <c r="A147" s="30"/>
    </row>
    <row r="148" ht="12.75" customHeight="1">
      <c r="A148" s="30"/>
    </row>
    <row r="149" ht="12.75" customHeight="1">
      <c r="A149" s="30"/>
    </row>
    <row r="150" ht="12.75" customHeight="1">
      <c r="A150" s="30"/>
    </row>
    <row r="151" ht="12.75" customHeight="1">
      <c r="A151" s="30"/>
    </row>
    <row r="152" ht="12.75" customHeight="1">
      <c r="A152" s="30"/>
    </row>
    <row r="153" ht="12.75" customHeight="1">
      <c r="A153" s="30"/>
    </row>
    <row r="154" ht="12.75" customHeight="1">
      <c r="A154" s="30"/>
    </row>
    <row r="155" ht="12.75" customHeight="1">
      <c r="A155" s="30"/>
    </row>
    <row r="156" ht="12.75" customHeight="1">
      <c r="A156" s="30"/>
    </row>
    <row r="157" ht="12.75" customHeight="1">
      <c r="A157" s="30"/>
    </row>
    <row r="158" ht="12.75" customHeight="1">
      <c r="A158" s="30"/>
    </row>
    <row r="159" ht="12.75" customHeight="1">
      <c r="A159" s="30"/>
    </row>
    <row r="160" ht="12.75" customHeight="1">
      <c r="A160" s="30"/>
    </row>
    <row r="161" ht="12.75" customHeight="1">
      <c r="A161" s="30"/>
    </row>
    <row r="162" ht="12.75" customHeight="1">
      <c r="A162" s="30"/>
    </row>
    <row r="163" ht="12.75" customHeight="1">
      <c r="A163" s="30"/>
    </row>
    <row r="164" ht="12.75" customHeight="1">
      <c r="A164" s="30"/>
    </row>
    <row r="165" ht="12.75" customHeight="1">
      <c r="A165" s="30"/>
    </row>
    <row r="166" ht="12.75" customHeight="1">
      <c r="A166" s="30"/>
    </row>
    <row r="167" ht="12.75" customHeight="1">
      <c r="A167" s="30"/>
    </row>
    <row r="168" ht="12.75" customHeight="1">
      <c r="A168" s="30"/>
    </row>
    <row r="169" ht="12.75" customHeight="1">
      <c r="A169" s="30"/>
    </row>
    <row r="170" ht="12.75" customHeight="1">
      <c r="A170" s="30"/>
    </row>
    <row r="171" ht="12.75" customHeight="1">
      <c r="A171" s="30"/>
    </row>
    <row r="172" ht="12.75" customHeight="1">
      <c r="A172" s="30"/>
    </row>
    <row r="173" ht="12.75" customHeight="1">
      <c r="A173" s="30"/>
    </row>
    <row r="174" ht="12.75" customHeight="1">
      <c r="A174" s="30"/>
    </row>
    <row r="175" ht="12.75" customHeight="1">
      <c r="A175" s="30"/>
    </row>
    <row r="176" ht="12.75" customHeight="1">
      <c r="A176" s="30"/>
    </row>
    <row r="177" ht="12.75" customHeight="1">
      <c r="A177" s="30"/>
    </row>
    <row r="178" ht="12.75" customHeight="1">
      <c r="A178" s="30"/>
    </row>
    <row r="179" ht="12.75" customHeight="1">
      <c r="A179" s="30"/>
    </row>
    <row r="180" ht="12.75" customHeight="1">
      <c r="A180" s="30"/>
    </row>
    <row r="181" ht="12.75" customHeight="1">
      <c r="A181" s="30"/>
    </row>
    <row r="182" ht="12.75" customHeight="1">
      <c r="A182" s="30"/>
    </row>
    <row r="183" ht="12.75" customHeight="1">
      <c r="A183" s="30"/>
    </row>
    <row r="184" ht="12.75" customHeight="1">
      <c r="A184" s="30"/>
    </row>
    <row r="185" ht="12.75" customHeight="1">
      <c r="A185" s="30"/>
    </row>
    <row r="186" ht="12.75" customHeight="1">
      <c r="A186" s="30"/>
    </row>
    <row r="187" ht="12.75" customHeight="1">
      <c r="A187" s="30"/>
    </row>
    <row r="188" ht="12.75" customHeight="1">
      <c r="A188" s="30"/>
    </row>
    <row r="189" ht="12.75" customHeight="1">
      <c r="A189" s="30"/>
    </row>
    <row r="190" ht="12.75" customHeight="1">
      <c r="A190" s="30"/>
    </row>
    <row r="191" ht="12.75" customHeight="1">
      <c r="A191" s="30"/>
    </row>
    <row r="192" ht="12.75" customHeight="1">
      <c r="A192" s="30"/>
    </row>
    <row r="193" ht="12.75" customHeight="1">
      <c r="A193" s="30"/>
    </row>
    <row r="194" ht="12.75" customHeight="1">
      <c r="A194" s="30"/>
    </row>
    <row r="195" ht="12.75" customHeight="1">
      <c r="A195" s="30"/>
    </row>
    <row r="196" ht="12.75" customHeight="1">
      <c r="A196" s="30"/>
    </row>
    <row r="197" ht="12.75" customHeight="1">
      <c r="A197" s="30"/>
    </row>
    <row r="198" ht="12.75" customHeight="1">
      <c r="A198" s="30"/>
    </row>
    <row r="199" ht="12.75" customHeight="1">
      <c r="A199" s="30"/>
    </row>
    <row r="200" ht="12.75" customHeight="1">
      <c r="A200" s="30"/>
    </row>
    <row r="201" ht="12.75" customHeight="1">
      <c r="A201" s="30"/>
    </row>
    <row r="202" ht="12.75" customHeight="1">
      <c r="A202" s="30"/>
    </row>
    <row r="203" ht="12.75" customHeight="1">
      <c r="A203" s="30"/>
    </row>
    <row r="204" ht="12.75" customHeight="1">
      <c r="A204" s="30"/>
    </row>
    <row r="205" ht="12.75" customHeight="1">
      <c r="A205" s="30"/>
    </row>
    <row r="206" ht="12.75" customHeight="1">
      <c r="A206" s="30"/>
    </row>
    <row r="207" ht="12.75" customHeight="1">
      <c r="A207" s="30"/>
    </row>
    <row r="208" ht="12.75" customHeight="1">
      <c r="A208" s="30"/>
    </row>
    <row r="209" ht="12.75" customHeight="1">
      <c r="A209" s="30"/>
    </row>
    <row r="210" ht="12.75" customHeight="1">
      <c r="A210" s="30"/>
    </row>
    <row r="211" ht="12.75" customHeight="1">
      <c r="A211" s="30"/>
    </row>
    <row r="212" ht="12.75" customHeight="1">
      <c r="A212" s="30"/>
    </row>
    <row r="213" ht="12.75" customHeight="1">
      <c r="A213" s="30"/>
    </row>
    <row r="214" ht="12.75" customHeight="1">
      <c r="A214" s="30"/>
    </row>
    <row r="215" ht="12.75" customHeight="1">
      <c r="A215" s="30"/>
    </row>
    <row r="216" ht="12.75" customHeight="1">
      <c r="A216" s="30"/>
    </row>
    <row r="217" ht="12.75" customHeight="1">
      <c r="A217" s="30"/>
    </row>
    <row r="218" ht="12.75" customHeight="1">
      <c r="A218" s="30"/>
    </row>
    <row r="219" ht="12.75" customHeight="1">
      <c r="A219" s="30"/>
    </row>
    <row r="220" ht="12.75" customHeight="1">
      <c r="A220" s="30"/>
    </row>
    <row r="221" ht="12.75" customHeight="1">
      <c r="A221" s="30"/>
    </row>
    <row r="222" ht="12.75" customHeight="1">
      <c r="A222" s="30"/>
    </row>
    <row r="223" ht="12.75" customHeight="1">
      <c r="A223" s="30"/>
    </row>
    <row r="224" ht="12.75" customHeight="1">
      <c r="A224" s="30"/>
    </row>
    <row r="225" ht="12.75" customHeight="1">
      <c r="A225" s="30"/>
    </row>
    <row r="226" ht="12.75" customHeight="1">
      <c r="A226" s="30"/>
    </row>
    <row r="227" ht="12.75" customHeight="1">
      <c r="A227" s="30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4"/>
  <sheetViews>
    <sheetView zoomScaleSheetLayoutView="100" zoomScalePageLayoutView="0" workbookViewId="0" topLeftCell="A1">
      <selection activeCell="L16" sqref="L16"/>
    </sheetView>
  </sheetViews>
  <sheetFormatPr defaultColWidth="9.140625" defaultRowHeight="12.75" customHeight="1"/>
  <cols>
    <col min="1" max="1" width="5.8515625" style="7" customWidth="1"/>
    <col min="2" max="2" width="29.8515625" style="6" bestFit="1" customWidth="1"/>
    <col min="3" max="3" width="9.7109375" style="6" bestFit="1" customWidth="1"/>
    <col min="4" max="4" width="12.7109375" style="6" bestFit="1" customWidth="1"/>
    <col min="5" max="5" width="10.00390625" style="6" customWidth="1"/>
    <col min="6" max="7" width="6.7109375" style="6" customWidth="1"/>
    <col min="8" max="8" width="7.57421875" style="6" customWidth="1"/>
    <col min="9" max="9" width="7.28125" style="6" customWidth="1"/>
    <col min="10" max="10" width="7.8515625" style="6" customWidth="1"/>
    <col min="11" max="11" width="6.00390625" style="6" bestFit="1" customWidth="1"/>
    <col min="12" max="16384" width="9.140625" style="6" customWidth="1"/>
  </cols>
  <sheetData>
    <row r="1" spans="1:31" ht="12.75" customHeight="1">
      <c r="A1" s="34" t="s">
        <v>323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11" ht="12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2.75" customHeight="1">
      <c r="E3" s="7"/>
    </row>
    <row r="4" spans="1:11" ht="12.75" customHeight="1">
      <c r="A4" s="26" t="s">
        <v>16</v>
      </c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6" t="s">
        <v>10</v>
      </c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6" t="s">
        <v>17</v>
      </c>
      <c r="D6" s="8"/>
      <c r="E6" s="8"/>
      <c r="F6" s="8"/>
      <c r="G6" s="8"/>
      <c r="H6" s="8">
        <v>45</v>
      </c>
      <c r="I6" s="8"/>
      <c r="J6" s="8"/>
      <c r="K6" s="8"/>
    </row>
    <row r="7" spans="1:11" ht="12.75" customHeight="1">
      <c r="A7" s="27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329</v>
      </c>
      <c r="H8" s="5" t="s">
        <v>382</v>
      </c>
      <c r="I8" s="5" t="s">
        <v>330</v>
      </c>
      <c r="J8" s="5" t="s">
        <v>331</v>
      </c>
      <c r="K8" s="5" t="s">
        <v>6</v>
      </c>
    </row>
    <row r="9" spans="1:1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</row>
    <row r="12" spans="1:12" ht="12.75" customHeight="1">
      <c r="A12" s="1">
        <v>2</v>
      </c>
      <c r="B12" s="9" t="s">
        <v>26</v>
      </c>
      <c r="C12" s="9" t="s">
        <v>27</v>
      </c>
      <c r="D12" s="9" t="s">
        <v>28</v>
      </c>
      <c r="E12" s="32" t="s">
        <v>392</v>
      </c>
      <c r="F12" s="1">
        <v>0</v>
      </c>
      <c r="G12" s="1">
        <v>44.08</v>
      </c>
      <c r="H12" s="1">
        <f>+ABS($H$6-G12)</f>
        <v>0.9200000000000017</v>
      </c>
      <c r="I12" s="1"/>
      <c r="J12" s="1">
        <f>F12+I12</f>
        <v>0</v>
      </c>
      <c r="K12" s="1">
        <v>1</v>
      </c>
      <c r="L12" s="7" t="s">
        <v>403</v>
      </c>
    </row>
    <row r="13" spans="1:12" ht="12.75" customHeight="1">
      <c r="A13" s="1">
        <v>5</v>
      </c>
      <c r="B13" s="32" t="s">
        <v>389</v>
      </c>
      <c r="C13" s="32" t="s">
        <v>390</v>
      </c>
      <c r="D13" s="32" t="s">
        <v>391</v>
      </c>
      <c r="E13" s="32" t="s">
        <v>392</v>
      </c>
      <c r="F13" s="1">
        <v>0</v>
      </c>
      <c r="G13" s="1">
        <v>42.43</v>
      </c>
      <c r="H13" s="1">
        <f>+ABS($H$6-G13)</f>
        <v>2.5700000000000003</v>
      </c>
      <c r="I13" s="1">
        <v>1</v>
      </c>
      <c r="J13" s="1">
        <f>F13+I13</f>
        <v>1</v>
      </c>
      <c r="K13" s="1">
        <v>2</v>
      </c>
      <c r="L13" s="7" t="s">
        <v>402</v>
      </c>
    </row>
    <row r="14" spans="1:12" ht="12.75" customHeight="1">
      <c r="A14" s="1">
        <v>4</v>
      </c>
      <c r="B14" s="9" t="s">
        <v>30</v>
      </c>
      <c r="C14" s="9" t="s">
        <v>31</v>
      </c>
      <c r="D14" s="9" t="s">
        <v>32</v>
      </c>
      <c r="E14" s="32" t="s">
        <v>392</v>
      </c>
      <c r="F14" s="1">
        <v>0</v>
      </c>
      <c r="G14" s="1">
        <v>47.7</v>
      </c>
      <c r="H14" s="1">
        <f>+ABS($H$6-G14)</f>
        <v>2.700000000000003</v>
      </c>
      <c r="I14" s="1">
        <v>1</v>
      </c>
      <c r="J14" s="1">
        <f>F14+I14</f>
        <v>1</v>
      </c>
      <c r="K14" s="1">
        <v>3</v>
      </c>
      <c r="L14" s="7"/>
    </row>
    <row r="15" spans="1:12" ht="12.75" customHeight="1">
      <c r="A15" s="1">
        <v>3</v>
      </c>
      <c r="B15" s="18" t="s">
        <v>61</v>
      </c>
      <c r="C15" s="9" t="s">
        <v>34</v>
      </c>
      <c r="D15" s="9" t="s">
        <v>29</v>
      </c>
      <c r="E15" s="32" t="s">
        <v>392</v>
      </c>
      <c r="F15" s="1">
        <v>0</v>
      </c>
      <c r="G15" s="1">
        <v>41.95</v>
      </c>
      <c r="H15" s="1">
        <f>+ABS($H$6-G15)</f>
        <v>3.049999999999997</v>
      </c>
      <c r="I15" s="1">
        <v>1</v>
      </c>
      <c r="J15" s="1">
        <f>F15+I15</f>
        <v>1</v>
      </c>
      <c r="K15" s="1">
        <v>4</v>
      </c>
      <c r="L15" s="7"/>
    </row>
    <row r="16" spans="1:12" ht="12.75" customHeight="1">
      <c r="A16" s="1">
        <v>1</v>
      </c>
      <c r="B16" s="9" t="s">
        <v>25</v>
      </c>
      <c r="C16" s="9" t="s">
        <v>60</v>
      </c>
      <c r="D16" s="9" t="s">
        <v>325</v>
      </c>
      <c r="E16" s="32" t="s">
        <v>392</v>
      </c>
      <c r="F16" s="1">
        <v>0</v>
      </c>
      <c r="G16" s="1">
        <v>41.87</v>
      </c>
      <c r="H16" s="1">
        <f>+ABS($H$6-G16)</f>
        <v>3.1300000000000026</v>
      </c>
      <c r="I16" s="1">
        <v>1</v>
      </c>
      <c r="J16" s="1">
        <f>F16+I16</f>
        <v>1</v>
      </c>
      <c r="K16" s="1">
        <v>5</v>
      </c>
      <c r="L16" s="7"/>
    </row>
    <row r="17" spans="1:12" ht="12.75" customHeight="1">
      <c r="A17" s="1"/>
      <c r="B17" s="9"/>
      <c r="C17" s="9"/>
      <c r="D17" s="9"/>
      <c r="E17" s="9"/>
      <c r="F17" s="1"/>
      <c r="G17" s="1"/>
      <c r="H17" s="1"/>
      <c r="I17" s="1"/>
      <c r="J17" s="1"/>
      <c r="K17" s="1"/>
      <c r="L17" s="7"/>
    </row>
    <row r="18" spans="1:12" ht="12.75" customHeight="1">
      <c r="A18" s="1"/>
      <c r="B18" s="9"/>
      <c r="C18" s="3"/>
      <c r="D18" s="9"/>
      <c r="E18" s="9"/>
      <c r="F18" s="1"/>
      <c r="G18" s="1"/>
      <c r="H18" s="1"/>
      <c r="I18" s="1"/>
      <c r="J18" s="1"/>
      <c r="K18" s="1"/>
      <c r="L18" s="7"/>
    </row>
    <row r="19" spans="1:12" ht="12.75" customHeight="1">
      <c r="A19" s="1"/>
      <c r="B19" s="3"/>
      <c r="C19" s="3"/>
      <c r="D19" s="3"/>
      <c r="E19" s="4"/>
      <c r="F19" s="1"/>
      <c r="G19" s="1"/>
      <c r="H19" s="1"/>
      <c r="I19" s="1"/>
      <c r="J19" s="1"/>
      <c r="K19" s="1"/>
      <c r="L19" s="7"/>
    </row>
    <row r="20" spans="1:12" ht="12.75" customHeight="1">
      <c r="A20" s="1"/>
      <c r="B20" s="3"/>
      <c r="C20" s="3"/>
      <c r="D20" s="3"/>
      <c r="E20" s="4"/>
      <c r="F20" s="1"/>
      <c r="G20" s="1"/>
      <c r="H20" s="1"/>
      <c r="I20" s="1"/>
      <c r="J20" s="1"/>
      <c r="K20" s="1"/>
      <c r="L20" s="7"/>
    </row>
    <row r="21" spans="1:11" ht="12.75" customHeight="1">
      <c r="A21" s="1"/>
      <c r="B21" s="3"/>
      <c r="C21" s="3"/>
      <c r="D21" s="3"/>
      <c r="E21" s="4"/>
      <c r="F21" s="1"/>
      <c r="G21" s="1"/>
      <c r="H21" s="1"/>
      <c r="I21" s="1"/>
      <c r="J21" s="1"/>
      <c r="K21" s="1"/>
    </row>
    <row r="22" spans="1:11" ht="12.75" customHeight="1">
      <c r="A22" s="1"/>
      <c r="B22" s="3"/>
      <c r="C22" s="3"/>
      <c r="D22" s="3"/>
      <c r="E22" s="4"/>
      <c r="F22" s="1"/>
      <c r="G22" s="1"/>
      <c r="H22" s="1"/>
      <c r="I22" s="1"/>
      <c r="J22" s="1"/>
      <c r="K22" s="1"/>
    </row>
    <row r="23" spans="1:11" ht="12.75" customHeight="1">
      <c r="A23" s="1"/>
      <c r="B23" s="3"/>
      <c r="C23" s="3"/>
      <c r="D23" s="3"/>
      <c r="E23" s="4"/>
      <c r="F23" s="1"/>
      <c r="G23" s="1"/>
      <c r="H23" s="1"/>
      <c r="I23" s="1"/>
      <c r="J23" s="1"/>
      <c r="K23" s="1"/>
    </row>
    <row r="24" spans="1:11" ht="12.75" customHeight="1">
      <c r="A24" s="1"/>
      <c r="B24" s="3"/>
      <c r="C24" s="3"/>
      <c r="D24" s="3"/>
      <c r="E24" s="4"/>
      <c r="F24" s="1"/>
      <c r="G24" s="1"/>
      <c r="H24" s="1"/>
      <c r="I24" s="1"/>
      <c r="J24" s="1"/>
      <c r="K24" s="1"/>
    </row>
    <row r="25" spans="1:11" ht="12.75" customHeight="1">
      <c r="A25" s="1"/>
      <c r="B25" s="3"/>
      <c r="C25" s="3"/>
      <c r="D25" s="3"/>
      <c r="E25" s="4"/>
      <c r="F25" s="1"/>
      <c r="G25" s="1"/>
      <c r="H25" s="1"/>
      <c r="I25" s="1"/>
      <c r="J25" s="1"/>
      <c r="K25" s="1"/>
    </row>
    <row r="26" spans="1:11" ht="12.75" customHeight="1">
      <c r="A26" s="1"/>
      <c r="B26" s="3"/>
      <c r="C26" s="3"/>
      <c r="D26" s="3"/>
      <c r="E26" s="4"/>
      <c r="F26" s="1"/>
      <c r="G26" s="1"/>
      <c r="H26" s="1"/>
      <c r="I26" s="1"/>
      <c r="J26" s="1"/>
      <c r="K26" s="1"/>
    </row>
    <row r="27" spans="1:11" ht="12.75" customHeight="1">
      <c r="A27" s="1"/>
      <c r="B27" s="3"/>
      <c r="C27" s="3"/>
      <c r="D27" s="3"/>
      <c r="E27" s="4"/>
      <c r="F27" s="1"/>
      <c r="G27" s="1"/>
      <c r="H27" s="1"/>
      <c r="I27" s="1"/>
      <c r="J27" s="1"/>
      <c r="K27" s="1"/>
    </row>
    <row r="28" ht="12.75" customHeight="1">
      <c r="A28" s="11"/>
    </row>
    <row r="29" ht="12.75" customHeight="1">
      <c r="A29" s="11"/>
    </row>
    <row r="30" ht="12.75" customHeight="1">
      <c r="A30" s="11"/>
    </row>
    <row r="31" ht="12.75" customHeight="1">
      <c r="A31" s="11"/>
    </row>
    <row r="32" ht="12.75" customHeight="1">
      <c r="A32" s="11"/>
    </row>
    <row r="33" ht="12.75" customHeight="1">
      <c r="A33" s="11"/>
    </row>
    <row r="34" ht="12.75" customHeight="1">
      <c r="A34" s="11"/>
    </row>
    <row r="35" ht="12.75" customHeight="1">
      <c r="A35" s="11"/>
    </row>
    <row r="36" ht="12.75" customHeight="1">
      <c r="A36" s="11"/>
    </row>
    <row r="37" ht="12.75" customHeight="1">
      <c r="A37" s="11"/>
    </row>
    <row r="38" ht="12.75" customHeight="1">
      <c r="A38" s="11"/>
    </row>
    <row r="39" ht="12.75" customHeight="1">
      <c r="A39" s="11"/>
    </row>
    <row r="40" ht="12.75" customHeight="1">
      <c r="A40" s="11"/>
    </row>
    <row r="41" ht="12.75" customHeight="1">
      <c r="A41" s="11"/>
    </row>
    <row r="42" ht="12.75" customHeight="1">
      <c r="A42" s="11"/>
    </row>
    <row r="43" ht="12.75" customHeight="1">
      <c r="A43" s="11"/>
    </row>
    <row r="44" ht="12.75" customHeight="1">
      <c r="A44" s="11"/>
    </row>
    <row r="45" ht="12.75" customHeight="1">
      <c r="A45" s="11"/>
    </row>
    <row r="46" ht="12.75" customHeight="1">
      <c r="A46" s="11"/>
    </row>
    <row r="47" ht="12.75" customHeight="1">
      <c r="A47" s="11"/>
    </row>
    <row r="48" ht="12.75" customHeight="1">
      <c r="A48" s="11"/>
    </row>
    <row r="49" ht="12.75" customHeight="1">
      <c r="A49" s="11"/>
    </row>
    <row r="50" ht="12.75" customHeight="1">
      <c r="A50" s="11"/>
    </row>
    <row r="51" ht="12.75" customHeight="1">
      <c r="A51" s="11"/>
    </row>
    <row r="52" ht="12.75" customHeight="1">
      <c r="A52" s="11"/>
    </row>
    <row r="53" ht="12.75" customHeight="1">
      <c r="A53" s="11"/>
    </row>
    <row r="54" ht="12.75" customHeight="1">
      <c r="A54" s="11"/>
    </row>
    <row r="55" ht="12.75" customHeight="1">
      <c r="A55" s="11"/>
    </row>
    <row r="56" ht="12.75" customHeight="1">
      <c r="A56" s="11"/>
    </row>
    <row r="57" ht="12.75" customHeight="1">
      <c r="A57" s="11"/>
    </row>
    <row r="58" ht="12.75" customHeight="1">
      <c r="A58" s="11"/>
    </row>
    <row r="59" ht="12.75" customHeight="1">
      <c r="A59" s="11"/>
    </row>
    <row r="60" ht="12.75" customHeight="1">
      <c r="A60" s="11"/>
    </row>
    <row r="61" ht="12.75" customHeight="1">
      <c r="A61" s="11"/>
    </row>
    <row r="62" ht="12.75" customHeight="1">
      <c r="A62" s="11"/>
    </row>
    <row r="63" ht="12.75" customHeight="1">
      <c r="A63" s="11"/>
    </row>
    <row r="64" ht="12.75" customHeight="1">
      <c r="A64" s="11"/>
    </row>
    <row r="65" ht="12.75" customHeight="1">
      <c r="A65" s="11"/>
    </row>
    <row r="66" ht="12.75" customHeight="1">
      <c r="A66" s="11"/>
    </row>
    <row r="67" ht="12.75" customHeight="1">
      <c r="A67" s="11"/>
    </row>
    <row r="68" ht="12.75" customHeight="1">
      <c r="A68" s="11"/>
    </row>
    <row r="69" ht="12.75" customHeight="1">
      <c r="A69" s="11"/>
    </row>
    <row r="70" ht="12.75" customHeight="1">
      <c r="A70" s="11"/>
    </row>
    <row r="71" ht="12.75" customHeight="1">
      <c r="A71" s="11"/>
    </row>
    <row r="72" ht="12.75" customHeight="1">
      <c r="A72" s="11"/>
    </row>
    <row r="73" ht="12.75" customHeight="1">
      <c r="A73" s="11"/>
    </row>
    <row r="74" ht="12.75" customHeight="1">
      <c r="A74" s="11"/>
    </row>
    <row r="75" ht="12.75" customHeight="1">
      <c r="A75" s="11"/>
    </row>
    <row r="76" ht="12.75" customHeight="1">
      <c r="A76" s="11"/>
    </row>
    <row r="77" ht="12.75" customHeight="1">
      <c r="A77" s="11"/>
    </row>
    <row r="78" ht="12.75" customHeight="1">
      <c r="A78" s="11"/>
    </row>
    <row r="79" ht="12.75" customHeight="1">
      <c r="A79" s="11"/>
    </row>
    <row r="80" ht="12.75" customHeight="1">
      <c r="A80" s="11"/>
    </row>
    <row r="81" ht="12.75" customHeight="1">
      <c r="A81" s="11"/>
    </row>
    <row r="82" ht="12.75" customHeight="1">
      <c r="A82" s="11"/>
    </row>
    <row r="83" ht="12.75" customHeight="1">
      <c r="A83" s="11"/>
    </row>
    <row r="84" ht="12.75" customHeight="1">
      <c r="A84" s="11"/>
    </row>
    <row r="85" ht="12.75" customHeight="1">
      <c r="A85" s="11"/>
    </row>
    <row r="86" ht="12.75" customHeight="1">
      <c r="A86" s="11"/>
    </row>
    <row r="87" ht="12.75" customHeight="1">
      <c r="A87" s="11"/>
    </row>
    <row r="88" ht="12.75" customHeight="1">
      <c r="A88" s="11"/>
    </row>
    <row r="89" ht="12.75" customHeight="1">
      <c r="A89" s="11"/>
    </row>
    <row r="90" ht="12.75" customHeight="1">
      <c r="A90" s="11"/>
    </row>
    <row r="91" ht="12.75" customHeight="1">
      <c r="A91" s="11"/>
    </row>
    <row r="92" ht="12.75" customHeight="1">
      <c r="A92" s="11"/>
    </row>
    <row r="93" ht="12.75" customHeight="1">
      <c r="A93" s="11"/>
    </row>
    <row r="94" ht="12.75" customHeight="1">
      <c r="A94" s="11"/>
    </row>
    <row r="95" ht="12.75" customHeight="1">
      <c r="A95" s="11"/>
    </row>
    <row r="96" ht="12.75" customHeight="1">
      <c r="A96" s="11"/>
    </row>
    <row r="97" ht="12.75" customHeight="1">
      <c r="A97" s="11"/>
    </row>
    <row r="98" ht="12.75" customHeight="1">
      <c r="A98" s="11"/>
    </row>
    <row r="99" ht="12.75" customHeight="1">
      <c r="A99" s="11"/>
    </row>
    <row r="100" ht="12.75" customHeight="1">
      <c r="A100" s="11"/>
    </row>
    <row r="101" ht="12.75" customHeight="1">
      <c r="A101" s="11"/>
    </row>
    <row r="102" ht="12.75" customHeight="1">
      <c r="A102" s="11"/>
    </row>
    <row r="103" ht="12.75" customHeight="1">
      <c r="A103" s="11"/>
    </row>
    <row r="104" ht="12.75" customHeight="1">
      <c r="A104" s="11"/>
    </row>
    <row r="105" ht="12.75" customHeight="1">
      <c r="A105" s="11"/>
    </row>
    <row r="106" ht="12.75" customHeight="1">
      <c r="A106" s="11"/>
    </row>
    <row r="107" ht="12.75" customHeight="1">
      <c r="A107" s="11"/>
    </row>
    <row r="108" ht="12.75" customHeight="1">
      <c r="A108" s="11"/>
    </row>
    <row r="109" ht="12.75" customHeight="1">
      <c r="A109" s="11"/>
    </row>
    <row r="110" ht="12.75" customHeight="1">
      <c r="A110" s="11"/>
    </row>
    <row r="111" ht="12.75" customHeight="1">
      <c r="A111" s="11"/>
    </row>
    <row r="112" ht="12.75" customHeight="1">
      <c r="A112" s="11"/>
    </row>
    <row r="113" ht="12.75" customHeight="1">
      <c r="A113" s="11"/>
    </row>
    <row r="114" ht="12.75" customHeight="1">
      <c r="A114" s="11"/>
    </row>
    <row r="115" ht="12.75" customHeight="1">
      <c r="A115" s="11"/>
    </row>
    <row r="116" ht="12.75" customHeight="1">
      <c r="A116" s="11"/>
    </row>
    <row r="117" ht="12.75" customHeight="1">
      <c r="A117" s="11"/>
    </row>
    <row r="118" ht="12.75" customHeight="1">
      <c r="A118" s="11"/>
    </row>
    <row r="119" ht="12.75" customHeight="1">
      <c r="A119" s="11"/>
    </row>
    <row r="120" ht="12.75" customHeight="1">
      <c r="A120" s="11"/>
    </row>
    <row r="121" ht="12.75" customHeight="1">
      <c r="A121" s="11"/>
    </row>
    <row r="122" ht="12.75" customHeight="1">
      <c r="A122" s="11"/>
    </row>
    <row r="123" ht="12.75" customHeight="1">
      <c r="A123" s="11"/>
    </row>
    <row r="124" ht="12.75" customHeight="1">
      <c r="A124" s="11"/>
    </row>
    <row r="125" ht="12.75" customHeight="1">
      <c r="A125" s="11"/>
    </row>
    <row r="126" ht="12.75" customHeight="1">
      <c r="A126" s="11"/>
    </row>
    <row r="127" ht="12.75" customHeight="1">
      <c r="A127" s="11"/>
    </row>
    <row r="128" ht="12.75" customHeight="1">
      <c r="A128" s="11"/>
    </row>
    <row r="129" ht="12.75" customHeight="1">
      <c r="A129" s="11"/>
    </row>
    <row r="130" ht="12.75" customHeight="1">
      <c r="A130" s="11"/>
    </row>
    <row r="131" ht="12.75" customHeight="1">
      <c r="A131" s="11"/>
    </row>
    <row r="132" ht="12.75" customHeight="1">
      <c r="A132" s="11"/>
    </row>
    <row r="133" ht="12.75" customHeight="1">
      <c r="A133" s="11"/>
    </row>
    <row r="134" ht="12.75" customHeight="1">
      <c r="A134" s="11"/>
    </row>
    <row r="135" ht="12.75" customHeight="1">
      <c r="A135" s="11"/>
    </row>
    <row r="136" ht="12.75" customHeight="1">
      <c r="A136" s="11"/>
    </row>
    <row r="137" ht="12.75" customHeight="1">
      <c r="A137" s="11"/>
    </row>
    <row r="138" ht="12.75" customHeight="1">
      <c r="A138" s="11"/>
    </row>
    <row r="139" ht="12.75" customHeight="1">
      <c r="A139" s="11"/>
    </row>
    <row r="140" ht="12.75" customHeight="1">
      <c r="A140" s="11"/>
    </row>
    <row r="141" ht="12.75" customHeight="1">
      <c r="A141" s="11"/>
    </row>
    <row r="142" ht="12.75" customHeight="1">
      <c r="A142" s="11"/>
    </row>
    <row r="143" ht="12.75" customHeight="1">
      <c r="A143" s="11"/>
    </row>
    <row r="144" ht="12.75" customHeight="1">
      <c r="A144" s="11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2"/>
  <sheetViews>
    <sheetView zoomScaleSheetLayoutView="100" zoomScalePageLayoutView="0" workbookViewId="0" topLeftCell="A1">
      <selection activeCell="A2" sqref="A2:K2"/>
    </sheetView>
  </sheetViews>
  <sheetFormatPr defaultColWidth="9.140625" defaultRowHeight="12.75" customHeight="1"/>
  <cols>
    <col min="1" max="1" width="5.8515625" style="7" customWidth="1"/>
    <col min="2" max="2" width="30.28125" style="6" bestFit="1" customWidth="1"/>
    <col min="3" max="3" width="12.00390625" style="6" customWidth="1"/>
    <col min="4" max="4" width="10.421875" style="6" customWidth="1"/>
    <col min="5" max="5" width="16.28125" style="6" bestFit="1" customWidth="1"/>
    <col min="6" max="6" width="6.7109375" style="6" customWidth="1"/>
    <col min="7" max="7" width="6.57421875" style="6" customWidth="1"/>
    <col min="8" max="9" width="7.7109375" style="6" customWidth="1"/>
    <col min="10" max="10" width="7.57421875" style="6" customWidth="1"/>
    <col min="11" max="11" width="6.00390625" style="6" bestFit="1" customWidth="1"/>
    <col min="12" max="16384" width="9.140625" style="6" customWidth="1"/>
  </cols>
  <sheetData>
    <row r="1" spans="1:31" ht="12.75" customHeight="1">
      <c r="A1" s="34" t="s">
        <v>323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11" ht="12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2.75" customHeight="1">
      <c r="E3" s="7"/>
    </row>
    <row r="4" spans="1:11" ht="12.75" customHeight="1">
      <c r="A4" s="26" t="s">
        <v>18</v>
      </c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6" t="s">
        <v>10</v>
      </c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6" t="s">
        <v>19</v>
      </c>
      <c r="D6" s="8"/>
      <c r="E6" s="8"/>
      <c r="F6" s="8"/>
      <c r="G6" s="8"/>
      <c r="H6" s="8">
        <v>45</v>
      </c>
      <c r="I6" s="8"/>
      <c r="J6" s="8"/>
      <c r="K6" s="8"/>
    </row>
    <row r="7" spans="1:11" ht="12.75" customHeight="1">
      <c r="A7" s="27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329</v>
      </c>
      <c r="H8" s="5" t="s">
        <v>393</v>
      </c>
      <c r="I8" s="5" t="s">
        <v>330</v>
      </c>
      <c r="J8" s="5" t="s">
        <v>331</v>
      </c>
      <c r="K8" s="5" t="s">
        <v>6</v>
      </c>
    </row>
    <row r="9" spans="1:1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ht="12.75" customHeight="1">
      <c r="A10" s="2">
        <v>12</v>
      </c>
      <c r="B10" s="9" t="s">
        <v>47</v>
      </c>
      <c r="C10" s="9" t="s">
        <v>48</v>
      </c>
      <c r="D10" s="9" t="s">
        <v>35</v>
      </c>
      <c r="E10" s="9" t="s">
        <v>52</v>
      </c>
      <c r="F10" s="1">
        <v>0</v>
      </c>
      <c r="G10" s="1">
        <v>45.08</v>
      </c>
      <c r="H10" s="1">
        <f aca="true" t="shared" si="0" ref="H10:H21">ABS($H$6-G10)</f>
        <v>0.0799999999999983</v>
      </c>
      <c r="I10" s="1"/>
      <c r="J10" s="1">
        <f aca="true" t="shared" si="1" ref="J10:J21">F10+I10</f>
        <v>0</v>
      </c>
      <c r="K10" s="1">
        <v>1</v>
      </c>
      <c r="L10" s="7" t="s">
        <v>403</v>
      </c>
      <c r="M10" s="7"/>
    </row>
    <row r="11" spans="1:13" ht="12.75" customHeight="1">
      <c r="A11" s="2">
        <v>10</v>
      </c>
      <c r="B11" s="9" t="s">
        <v>46</v>
      </c>
      <c r="C11" s="9" t="s">
        <v>27</v>
      </c>
      <c r="D11" s="9" t="s">
        <v>28</v>
      </c>
      <c r="E11" s="9" t="s">
        <v>52</v>
      </c>
      <c r="F11" s="1">
        <v>0</v>
      </c>
      <c r="G11" s="1">
        <v>44.31</v>
      </c>
      <c r="H11" s="1">
        <f t="shared" si="0"/>
        <v>0.6899999999999977</v>
      </c>
      <c r="I11" s="1"/>
      <c r="J11" s="1">
        <f t="shared" si="1"/>
        <v>0</v>
      </c>
      <c r="K11" s="1">
        <v>2</v>
      </c>
      <c r="L11" s="7" t="s">
        <v>402</v>
      </c>
      <c r="M11" s="7"/>
    </row>
    <row r="12" spans="1:13" ht="12.75" customHeight="1">
      <c r="A12" s="2">
        <v>9</v>
      </c>
      <c r="B12" s="9" t="s">
        <v>58</v>
      </c>
      <c r="C12" s="9" t="s">
        <v>55</v>
      </c>
      <c r="D12" s="9" t="s">
        <v>29</v>
      </c>
      <c r="E12" s="9" t="s">
        <v>52</v>
      </c>
      <c r="F12" s="1">
        <v>0</v>
      </c>
      <c r="G12" s="1">
        <v>45.83</v>
      </c>
      <c r="H12" s="1">
        <f t="shared" si="0"/>
        <v>0.8299999999999983</v>
      </c>
      <c r="I12" s="1"/>
      <c r="J12" s="1">
        <f t="shared" si="1"/>
        <v>0</v>
      </c>
      <c r="K12" s="1">
        <v>3</v>
      </c>
      <c r="L12" s="7"/>
      <c r="M12" s="7"/>
    </row>
    <row r="13" spans="1:13" ht="12.75" customHeight="1">
      <c r="A13" s="2">
        <v>11</v>
      </c>
      <c r="B13" s="9" t="s">
        <v>59</v>
      </c>
      <c r="C13" s="32" t="s">
        <v>72</v>
      </c>
      <c r="D13" s="9" t="s">
        <v>29</v>
      </c>
      <c r="E13" s="9" t="s">
        <v>52</v>
      </c>
      <c r="F13" s="1">
        <v>0</v>
      </c>
      <c r="G13" s="1">
        <v>43.91</v>
      </c>
      <c r="H13" s="1">
        <f t="shared" si="0"/>
        <v>1.0900000000000034</v>
      </c>
      <c r="I13" s="1"/>
      <c r="J13" s="1">
        <f t="shared" si="1"/>
        <v>0</v>
      </c>
      <c r="K13" s="1">
        <v>4</v>
      </c>
      <c r="L13" s="7"/>
      <c r="M13" s="7"/>
    </row>
    <row r="14" spans="1:13" ht="12.75" customHeight="1">
      <c r="A14" s="2">
        <v>6</v>
      </c>
      <c r="B14" s="9" t="s">
        <v>57</v>
      </c>
      <c r="C14" s="9" t="s">
        <v>38</v>
      </c>
      <c r="D14" s="9" t="s">
        <v>29</v>
      </c>
      <c r="E14" s="9" t="s">
        <v>52</v>
      </c>
      <c r="F14" s="1">
        <v>0</v>
      </c>
      <c r="G14" s="1">
        <v>43.88</v>
      </c>
      <c r="H14" s="1">
        <f t="shared" si="0"/>
        <v>1.1199999999999974</v>
      </c>
      <c r="I14" s="1"/>
      <c r="J14" s="1">
        <f t="shared" si="1"/>
        <v>0</v>
      </c>
      <c r="K14" s="1">
        <v>5</v>
      </c>
      <c r="L14" s="7"/>
      <c r="M14" s="7"/>
    </row>
    <row r="15" spans="1:13" ht="12.75" customHeight="1">
      <c r="A15" s="2">
        <v>4</v>
      </c>
      <c r="B15" s="9" t="s">
        <v>54</v>
      </c>
      <c r="C15" s="9" t="s">
        <v>55</v>
      </c>
      <c r="D15" s="9" t="s">
        <v>29</v>
      </c>
      <c r="E15" s="9" t="s">
        <v>52</v>
      </c>
      <c r="F15" s="1">
        <v>0</v>
      </c>
      <c r="G15" s="1">
        <v>43.13</v>
      </c>
      <c r="H15" s="1">
        <f t="shared" si="0"/>
        <v>1.8699999999999974</v>
      </c>
      <c r="I15" s="1"/>
      <c r="J15" s="1">
        <f t="shared" si="1"/>
        <v>0</v>
      </c>
      <c r="K15" s="1">
        <v>6</v>
      </c>
      <c r="L15" s="7"/>
      <c r="M15" s="7"/>
    </row>
    <row r="16" spans="1:13" ht="12.75" customHeight="1">
      <c r="A16" s="2">
        <v>17</v>
      </c>
      <c r="B16" s="9" t="s">
        <v>37</v>
      </c>
      <c r="C16" s="9" t="s">
        <v>38</v>
      </c>
      <c r="D16" s="9" t="s">
        <v>29</v>
      </c>
      <c r="E16" s="9" t="s">
        <v>52</v>
      </c>
      <c r="F16" s="1">
        <v>0</v>
      </c>
      <c r="G16" s="1">
        <v>47.45</v>
      </c>
      <c r="H16" s="1">
        <f t="shared" si="0"/>
        <v>2.450000000000003</v>
      </c>
      <c r="I16" s="1">
        <v>1</v>
      </c>
      <c r="J16" s="1">
        <f t="shared" si="1"/>
        <v>1</v>
      </c>
      <c r="K16" s="1">
        <v>7</v>
      </c>
      <c r="L16" s="7"/>
      <c r="M16" s="7"/>
    </row>
    <row r="17" spans="1:13" ht="12.75" customHeight="1">
      <c r="A17" s="2">
        <v>14</v>
      </c>
      <c r="B17" s="9" t="s">
        <v>51</v>
      </c>
      <c r="C17" s="9" t="s">
        <v>44</v>
      </c>
      <c r="D17" s="9" t="s">
        <v>35</v>
      </c>
      <c r="E17" s="9" t="s">
        <v>52</v>
      </c>
      <c r="F17" s="1">
        <v>0</v>
      </c>
      <c r="G17" s="1">
        <v>47.95</v>
      </c>
      <c r="H17" s="1">
        <f t="shared" si="0"/>
        <v>2.950000000000003</v>
      </c>
      <c r="I17" s="1">
        <v>1</v>
      </c>
      <c r="J17" s="1">
        <f t="shared" si="1"/>
        <v>1</v>
      </c>
      <c r="K17" s="1">
        <v>8</v>
      </c>
      <c r="L17" s="7"/>
      <c r="M17" s="7"/>
    </row>
    <row r="18" spans="1:13" ht="12.75" customHeight="1">
      <c r="A18" s="2">
        <v>15</v>
      </c>
      <c r="B18" s="9" t="s">
        <v>56</v>
      </c>
      <c r="C18" s="9" t="s">
        <v>55</v>
      </c>
      <c r="D18" s="9" t="s">
        <v>29</v>
      </c>
      <c r="E18" s="9" t="s">
        <v>52</v>
      </c>
      <c r="F18" s="1">
        <v>0</v>
      </c>
      <c r="G18" s="1">
        <v>40.33</v>
      </c>
      <c r="H18" s="1">
        <f t="shared" si="0"/>
        <v>4.670000000000002</v>
      </c>
      <c r="I18" s="1">
        <v>1</v>
      </c>
      <c r="J18" s="1">
        <f t="shared" si="1"/>
        <v>1</v>
      </c>
      <c r="K18" s="1">
        <v>9</v>
      </c>
      <c r="L18" s="7"/>
      <c r="M18" s="7"/>
    </row>
    <row r="19" spans="1:13" ht="12.75" customHeight="1">
      <c r="A19" s="2" t="s">
        <v>394</v>
      </c>
      <c r="B19" s="9" t="s">
        <v>43</v>
      </c>
      <c r="C19" s="9" t="s">
        <v>44</v>
      </c>
      <c r="D19" s="9" t="s">
        <v>35</v>
      </c>
      <c r="E19" s="9" t="s">
        <v>52</v>
      </c>
      <c r="F19" s="1">
        <v>0</v>
      </c>
      <c r="G19" s="1">
        <v>51.64</v>
      </c>
      <c r="H19" s="1">
        <f t="shared" si="0"/>
        <v>6.640000000000001</v>
      </c>
      <c r="I19" s="1">
        <v>2</v>
      </c>
      <c r="J19" s="1">
        <f t="shared" si="1"/>
        <v>2</v>
      </c>
      <c r="K19" s="1">
        <v>10</v>
      </c>
      <c r="L19" s="7"/>
      <c r="M19" s="7"/>
    </row>
    <row r="20" spans="1:13" ht="12.75" customHeight="1">
      <c r="A20" s="2">
        <v>1</v>
      </c>
      <c r="B20" s="9" t="s">
        <v>39</v>
      </c>
      <c r="C20" s="9" t="s">
        <v>38</v>
      </c>
      <c r="D20" s="9" t="s">
        <v>29</v>
      </c>
      <c r="E20" s="9" t="s">
        <v>52</v>
      </c>
      <c r="F20" s="1">
        <v>4</v>
      </c>
      <c r="G20" s="1">
        <v>47.45</v>
      </c>
      <c r="H20" s="1">
        <f t="shared" si="0"/>
        <v>2.450000000000003</v>
      </c>
      <c r="I20" s="1">
        <v>1</v>
      </c>
      <c r="J20" s="1">
        <f t="shared" si="1"/>
        <v>5</v>
      </c>
      <c r="K20" s="1">
        <v>11</v>
      </c>
      <c r="L20" s="7"/>
      <c r="M20" s="7"/>
    </row>
    <row r="21" spans="1:13" ht="12.75" customHeight="1">
      <c r="A21" s="2">
        <v>3</v>
      </c>
      <c r="B21" s="9" t="s">
        <v>45</v>
      </c>
      <c r="C21" s="9" t="s">
        <v>44</v>
      </c>
      <c r="D21" s="9" t="s">
        <v>35</v>
      </c>
      <c r="E21" s="9" t="s">
        <v>52</v>
      </c>
      <c r="F21" s="1">
        <v>4</v>
      </c>
      <c r="G21" s="1">
        <v>57.09</v>
      </c>
      <c r="H21" s="1">
        <f t="shared" si="0"/>
        <v>12.090000000000003</v>
      </c>
      <c r="I21" s="1">
        <v>3</v>
      </c>
      <c r="J21" s="1">
        <f t="shared" si="1"/>
        <v>7</v>
      </c>
      <c r="K21" s="1">
        <v>12</v>
      </c>
      <c r="L21" s="7"/>
      <c r="M21" s="7"/>
    </row>
    <row r="22" spans="1:13" ht="12.75" customHeight="1">
      <c r="A22" s="2">
        <v>2</v>
      </c>
      <c r="B22" s="9" t="s">
        <v>33</v>
      </c>
      <c r="C22" s="9" t="s">
        <v>34</v>
      </c>
      <c r="D22" s="9" t="s">
        <v>29</v>
      </c>
      <c r="E22" s="9" t="s">
        <v>52</v>
      </c>
      <c r="F22" s="1" t="s">
        <v>356</v>
      </c>
      <c r="G22" s="1"/>
      <c r="H22" s="1"/>
      <c r="I22" s="1"/>
      <c r="J22" s="1"/>
      <c r="K22" s="1"/>
      <c r="L22" s="7"/>
      <c r="M22" s="7"/>
    </row>
    <row r="23" spans="1:13" ht="12.75" customHeight="1">
      <c r="A23" s="2">
        <v>7</v>
      </c>
      <c r="B23" s="9" t="s">
        <v>53</v>
      </c>
      <c r="C23" s="9" t="s">
        <v>40</v>
      </c>
      <c r="D23" s="9" t="s">
        <v>29</v>
      </c>
      <c r="E23" s="9" t="s">
        <v>52</v>
      </c>
      <c r="F23" s="1" t="s">
        <v>356</v>
      </c>
      <c r="G23" s="1"/>
      <c r="H23" s="1"/>
      <c r="I23" s="1"/>
      <c r="J23" s="1"/>
      <c r="K23" s="1"/>
      <c r="L23" s="7"/>
      <c r="M23" s="7"/>
    </row>
    <row r="24" spans="1:13" ht="12.75" customHeight="1">
      <c r="A24" s="2">
        <v>8</v>
      </c>
      <c r="B24" s="9" t="s">
        <v>41</v>
      </c>
      <c r="C24" s="9" t="s">
        <v>42</v>
      </c>
      <c r="D24" s="9" t="s">
        <v>29</v>
      </c>
      <c r="E24" s="9" t="s">
        <v>52</v>
      </c>
      <c r="F24" s="1" t="s">
        <v>356</v>
      </c>
      <c r="G24" s="1"/>
      <c r="H24" s="1"/>
      <c r="I24" s="1"/>
      <c r="J24" s="1"/>
      <c r="K24" s="1"/>
      <c r="L24" s="7"/>
      <c r="M24" s="7"/>
    </row>
    <row r="25" spans="1:13" ht="12.75" customHeight="1">
      <c r="A25" s="2">
        <v>13</v>
      </c>
      <c r="B25" s="9" t="s">
        <v>49</v>
      </c>
      <c r="C25" s="9" t="s">
        <v>50</v>
      </c>
      <c r="D25" s="9" t="s">
        <v>32</v>
      </c>
      <c r="E25" s="9" t="s">
        <v>52</v>
      </c>
      <c r="F25" s="1" t="s">
        <v>395</v>
      </c>
      <c r="G25" s="1"/>
      <c r="H25" s="1"/>
      <c r="I25" s="1"/>
      <c r="J25" s="1"/>
      <c r="K25" s="1">
        <v>13</v>
      </c>
      <c r="L25" s="7"/>
      <c r="M25" s="7"/>
    </row>
    <row r="26" spans="1:13" ht="12.75" customHeight="1">
      <c r="A26" s="2">
        <v>16</v>
      </c>
      <c r="B26" s="9" t="s">
        <v>36</v>
      </c>
      <c r="C26" s="9" t="s">
        <v>34</v>
      </c>
      <c r="D26" s="9" t="s">
        <v>29</v>
      </c>
      <c r="E26" s="9" t="s">
        <v>52</v>
      </c>
      <c r="F26" s="1" t="s">
        <v>356</v>
      </c>
      <c r="G26" s="1"/>
      <c r="H26" s="1"/>
      <c r="I26" s="1"/>
      <c r="J26" s="1"/>
      <c r="K26" s="1"/>
      <c r="L26" s="7"/>
      <c r="M26" s="7"/>
    </row>
    <row r="27" spans="1:13" ht="12.75" customHeight="1">
      <c r="A27" s="2"/>
      <c r="B27" s="18"/>
      <c r="C27" s="9"/>
      <c r="D27" s="9"/>
      <c r="E27" s="9"/>
      <c r="F27" s="1"/>
      <c r="G27" s="1"/>
      <c r="H27" s="1"/>
      <c r="I27" s="1"/>
      <c r="J27" s="1"/>
      <c r="K27" s="1"/>
      <c r="L27" s="7"/>
      <c r="M27" s="7"/>
    </row>
    <row r="28" spans="1:13" ht="12.75" customHeight="1">
      <c r="A28" s="2"/>
      <c r="B28" s="9"/>
      <c r="C28" s="9"/>
      <c r="D28" s="9"/>
      <c r="E28" s="9"/>
      <c r="F28" s="1"/>
      <c r="G28" s="1"/>
      <c r="H28" s="1"/>
      <c r="I28" s="1"/>
      <c r="J28" s="1"/>
      <c r="K28" s="1"/>
      <c r="L28" s="7"/>
      <c r="M28" s="7"/>
    </row>
    <row r="29" spans="1:13" ht="12.75" customHeight="1">
      <c r="A29" s="2"/>
      <c r="B29" s="9"/>
      <c r="C29" s="9"/>
      <c r="D29" s="9"/>
      <c r="E29" s="9"/>
      <c r="F29" s="1"/>
      <c r="G29" s="1"/>
      <c r="H29" s="1"/>
      <c r="I29" s="1"/>
      <c r="J29" s="1"/>
      <c r="K29" s="1"/>
      <c r="L29" s="7"/>
      <c r="M29" s="7"/>
    </row>
    <row r="30" spans="1:13" ht="12.75" customHeight="1">
      <c r="A30" s="2"/>
      <c r="B30" s="9"/>
      <c r="C30" s="9"/>
      <c r="D30" s="9"/>
      <c r="E30" s="9"/>
      <c r="F30" s="1"/>
      <c r="G30" s="1"/>
      <c r="H30" s="1"/>
      <c r="I30" s="1"/>
      <c r="J30" s="1"/>
      <c r="K30" s="1"/>
      <c r="L30" s="7"/>
      <c r="M30" s="7"/>
    </row>
    <row r="31" spans="1:13" ht="12.75" customHeight="1">
      <c r="A31" s="2"/>
      <c r="B31" s="9"/>
      <c r="C31" s="9"/>
      <c r="D31" s="9"/>
      <c r="E31" s="9"/>
      <c r="F31" s="1"/>
      <c r="G31" s="1"/>
      <c r="H31" s="1"/>
      <c r="I31" s="1"/>
      <c r="J31" s="1"/>
      <c r="K31" s="1"/>
      <c r="L31" s="7"/>
      <c r="M31" s="7"/>
    </row>
    <row r="32" spans="1:13" ht="12.75" customHeight="1">
      <c r="A32" s="2"/>
      <c r="B32" s="9"/>
      <c r="C32" s="9"/>
      <c r="D32" s="9"/>
      <c r="E32" s="9"/>
      <c r="F32" s="1"/>
      <c r="G32" s="1"/>
      <c r="H32" s="1"/>
      <c r="I32" s="1"/>
      <c r="J32" s="1"/>
      <c r="K32" s="1"/>
      <c r="L32" s="7"/>
      <c r="M32" s="7"/>
    </row>
    <row r="33" spans="1:13" ht="12.75" customHeight="1">
      <c r="A33" s="2"/>
      <c r="B33" s="9"/>
      <c r="C33" s="9"/>
      <c r="D33" s="9"/>
      <c r="E33" s="9"/>
      <c r="F33" s="1"/>
      <c r="G33" s="1"/>
      <c r="H33" s="1"/>
      <c r="I33" s="1"/>
      <c r="J33" s="1"/>
      <c r="K33" s="1"/>
      <c r="L33" s="7"/>
      <c r="M33" s="7"/>
    </row>
    <row r="34" spans="1:13" ht="12.75" customHeight="1">
      <c r="A34" s="2"/>
      <c r="B34" s="9"/>
      <c r="C34" s="9"/>
      <c r="D34" s="9"/>
      <c r="E34" s="9"/>
      <c r="F34" s="1"/>
      <c r="G34" s="1"/>
      <c r="H34" s="1"/>
      <c r="I34" s="1"/>
      <c r="J34" s="1"/>
      <c r="K34" s="1"/>
      <c r="L34" s="7"/>
      <c r="M34" s="7"/>
    </row>
    <row r="35" spans="1:13" ht="12.75" customHeight="1">
      <c r="A35" s="2"/>
      <c r="B35" s="9"/>
      <c r="C35" s="9"/>
      <c r="D35" s="9"/>
      <c r="E35" s="9"/>
      <c r="F35" s="1"/>
      <c r="G35" s="1"/>
      <c r="H35" s="1"/>
      <c r="I35" s="1"/>
      <c r="J35" s="1"/>
      <c r="K35" s="1"/>
      <c r="L35" s="7"/>
      <c r="M35" s="7"/>
    </row>
    <row r="36" spans="1:13" ht="12.75" customHeight="1">
      <c r="A36" s="2"/>
      <c r="B36" s="9"/>
      <c r="C36" s="9"/>
      <c r="D36" s="9"/>
      <c r="E36" s="9"/>
      <c r="F36" s="1"/>
      <c r="G36" s="1"/>
      <c r="H36" s="1"/>
      <c r="I36" s="1"/>
      <c r="J36" s="1"/>
      <c r="K36" s="1"/>
      <c r="L36" s="7"/>
      <c r="M36" s="7"/>
    </row>
    <row r="37" spans="1:13" ht="12.75" customHeight="1">
      <c r="A37" s="2"/>
      <c r="B37" s="9"/>
      <c r="C37" s="9"/>
      <c r="D37" s="9"/>
      <c r="E37" s="9"/>
      <c r="F37" s="1"/>
      <c r="G37" s="1"/>
      <c r="H37" s="1"/>
      <c r="I37" s="1"/>
      <c r="J37" s="1"/>
      <c r="K37" s="1"/>
      <c r="L37" s="7"/>
      <c r="M37" s="7"/>
    </row>
    <row r="38" spans="1:13" ht="12.75" customHeight="1">
      <c r="A38" s="2"/>
      <c r="B38" s="9"/>
      <c r="C38" s="9"/>
      <c r="D38" s="9"/>
      <c r="E38" s="9"/>
      <c r="F38" s="1"/>
      <c r="G38" s="1"/>
      <c r="H38" s="1"/>
      <c r="I38" s="1"/>
      <c r="J38" s="1"/>
      <c r="K38" s="1"/>
      <c r="L38" s="7"/>
      <c r="M38" s="7"/>
    </row>
    <row r="39" spans="1:13" ht="12.75" customHeight="1">
      <c r="A39" s="2"/>
      <c r="B39" s="9"/>
      <c r="C39" s="9"/>
      <c r="D39" s="9"/>
      <c r="E39" s="9"/>
      <c r="F39" s="1"/>
      <c r="G39" s="1"/>
      <c r="H39" s="1"/>
      <c r="I39" s="1"/>
      <c r="J39" s="1"/>
      <c r="K39" s="1"/>
      <c r="L39" s="7"/>
      <c r="M39" s="7"/>
    </row>
    <row r="40" spans="1:13" ht="12.75" customHeight="1">
      <c r="A40" s="2"/>
      <c r="B40" s="9"/>
      <c r="C40" s="9"/>
      <c r="D40" s="9"/>
      <c r="E40" s="9"/>
      <c r="F40" s="1"/>
      <c r="G40" s="1"/>
      <c r="H40" s="1"/>
      <c r="I40" s="1"/>
      <c r="J40" s="1"/>
      <c r="K40" s="1"/>
      <c r="L40" s="7"/>
      <c r="M40" s="7"/>
    </row>
    <row r="41" spans="1:13" ht="12.75" customHeight="1">
      <c r="A41" s="2"/>
      <c r="B41" s="9"/>
      <c r="C41" s="9"/>
      <c r="D41" s="9"/>
      <c r="E41" s="9"/>
      <c r="F41" s="1"/>
      <c r="G41" s="1"/>
      <c r="H41" s="1"/>
      <c r="I41" s="1"/>
      <c r="J41" s="1"/>
      <c r="K41" s="1"/>
      <c r="L41" s="7"/>
      <c r="M41" s="7"/>
    </row>
    <row r="42" spans="1:13" ht="12.75" customHeight="1">
      <c r="A42" s="2"/>
      <c r="B42" s="9"/>
      <c r="C42" s="9"/>
      <c r="D42" s="9"/>
      <c r="E42" s="9"/>
      <c r="F42" s="1"/>
      <c r="G42" s="1"/>
      <c r="H42" s="1"/>
      <c r="I42" s="1"/>
      <c r="J42" s="1"/>
      <c r="K42" s="1"/>
      <c r="L42" s="7"/>
      <c r="M42" s="7"/>
    </row>
    <row r="43" spans="1:13" ht="12.75" customHeight="1">
      <c r="A43" s="2"/>
      <c r="B43" s="9"/>
      <c r="C43" s="9"/>
      <c r="D43" s="9"/>
      <c r="E43" s="9"/>
      <c r="F43" s="1"/>
      <c r="G43" s="1"/>
      <c r="H43" s="1"/>
      <c r="I43" s="1"/>
      <c r="J43" s="1"/>
      <c r="K43" s="1"/>
      <c r="L43" s="7"/>
      <c r="M43" s="7"/>
    </row>
    <row r="44" spans="1:13" ht="12.75" customHeight="1">
      <c r="A44" s="2"/>
      <c r="B44" s="9"/>
      <c r="C44" s="9"/>
      <c r="D44" s="9"/>
      <c r="E44" s="9"/>
      <c r="F44" s="1"/>
      <c r="G44" s="1"/>
      <c r="H44" s="1"/>
      <c r="I44" s="1"/>
      <c r="J44" s="1"/>
      <c r="K44" s="1"/>
      <c r="L44" s="7"/>
      <c r="M44" s="7"/>
    </row>
    <row r="45" spans="1:13" ht="12.7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 customHeight="1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ht="12.75" customHeight="1">
      <c r="A50" s="11"/>
    </row>
    <row r="51" ht="12.75" customHeight="1">
      <c r="A51" s="11"/>
    </row>
    <row r="52" ht="12.75" customHeight="1">
      <c r="A52" s="11"/>
    </row>
    <row r="53" ht="12.75" customHeight="1">
      <c r="A53" s="11"/>
    </row>
    <row r="54" ht="12.75" customHeight="1">
      <c r="A54" s="11"/>
    </row>
    <row r="55" ht="12.75" customHeight="1">
      <c r="A55" s="11"/>
    </row>
    <row r="56" ht="12.75" customHeight="1">
      <c r="A56" s="11"/>
    </row>
    <row r="57" ht="12.75" customHeight="1">
      <c r="A57" s="11"/>
    </row>
    <row r="58" ht="12.75" customHeight="1">
      <c r="A58" s="11"/>
    </row>
    <row r="59" ht="12.75" customHeight="1">
      <c r="A59" s="11"/>
    </row>
    <row r="60" ht="12.75" customHeight="1">
      <c r="A60" s="11"/>
    </row>
    <row r="61" ht="12.75" customHeight="1">
      <c r="A61" s="11"/>
    </row>
    <row r="62" ht="12.75" customHeight="1">
      <c r="A62" s="11"/>
    </row>
    <row r="63" ht="12.75" customHeight="1">
      <c r="A63" s="11"/>
    </row>
    <row r="64" ht="12.75" customHeight="1">
      <c r="A64" s="11"/>
    </row>
    <row r="65" ht="12.75" customHeight="1">
      <c r="A65" s="11"/>
    </row>
    <row r="66" ht="12.75" customHeight="1">
      <c r="A66" s="11"/>
    </row>
    <row r="67" ht="12.75" customHeight="1">
      <c r="A67" s="11"/>
    </row>
    <row r="68" ht="12.75" customHeight="1">
      <c r="A68" s="11"/>
    </row>
    <row r="69" ht="12.75" customHeight="1">
      <c r="A69" s="11"/>
    </row>
    <row r="70" ht="12.75" customHeight="1">
      <c r="A70" s="11"/>
    </row>
    <row r="71" ht="12.75" customHeight="1">
      <c r="A71" s="11"/>
    </row>
    <row r="72" ht="12.75" customHeight="1">
      <c r="A72" s="11"/>
    </row>
    <row r="73" ht="12.75" customHeight="1">
      <c r="A73" s="11"/>
    </row>
    <row r="74" ht="12.75" customHeight="1">
      <c r="A74" s="11"/>
    </row>
    <row r="75" ht="12.75" customHeight="1">
      <c r="A75" s="11"/>
    </row>
    <row r="76" ht="12.75" customHeight="1">
      <c r="A76" s="11"/>
    </row>
    <row r="77" ht="12.75" customHeight="1">
      <c r="A77" s="11"/>
    </row>
    <row r="78" ht="12.75" customHeight="1">
      <c r="A78" s="11"/>
    </row>
    <row r="79" ht="12.75" customHeight="1">
      <c r="A79" s="11"/>
    </row>
    <row r="80" ht="12.75" customHeight="1">
      <c r="A80" s="11"/>
    </row>
    <row r="81" ht="12.75" customHeight="1">
      <c r="A81" s="11"/>
    </row>
    <row r="82" ht="12.75" customHeight="1">
      <c r="A82" s="11"/>
    </row>
    <row r="83" ht="12.75" customHeight="1">
      <c r="A83" s="11"/>
    </row>
    <row r="84" ht="12.75" customHeight="1">
      <c r="A84" s="11"/>
    </row>
    <row r="85" ht="12.75" customHeight="1">
      <c r="A85" s="11"/>
    </row>
    <row r="86" ht="12.75" customHeight="1">
      <c r="A86" s="11"/>
    </row>
    <row r="87" ht="12.75" customHeight="1">
      <c r="A87" s="11"/>
    </row>
    <row r="88" ht="12.75" customHeight="1">
      <c r="A88" s="11"/>
    </row>
    <row r="89" ht="12.75" customHeight="1">
      <c r="A89" s="11"/>
    </row>
    <row r="90" ht="12.75" customHeight="1">
      <c r="A90" s="11"/>
    </row>
    <row r="91" ht="12.75" customHeight="1">
      <c r="A91" s="11"/>
    </row>
    <row r="92" ht="12.75" customHeight="1">
      <c r="A92" s="11"/>
    </row>
    <row r="93" ht="12.75" customHeight="1">
      <c r="A93" s="11"/>
    </row>
    <row r="94" ht="12.75" customHeight="1">
      <c r="A94" s="11"/>
    </row>
    <row r="95" ht="12.75" customHeight="1">
      <c r="A95" s="11"/>
    </row>
    <row r="96" ht="12.75" customHeight="1">
      <c r="A96" s="11"/>
    </row>
    <row r="97" ht="12.75" customHeight="1">
      <c r="A97" s="11"/>
    </row>
    <row r="98" ht="12.75" customHeight="1">
      <c r="A98" s="11"/>
    </row>
    <row r="99" ht="12.75" customHeight="1">
      <c r="A99" s="11"/>
    </row>
    <row r="100" ht="12.75" customHeight="1">
      <c r="A100" s="11"/>
    </row>
    <row r="101" ht="12.75" customHeight="1">
      <c r="A101" s="11"/>
    </row>
    <row r="102" ht="12.75" customHeight="1">
      <c r="A102" s="11"/>
    </row>
    <row r="103" ht="12.75" customHeight="1">
      <c r="A103" s="11"/>
    </row>
    <row r="104" ht="12.75" customHeight="1">
      <c r="A104" s="11"/>
    </row>
    <row r="105" ht="12.75" customHeight="1">
      <c r="A105" s="11"/>
    </row>
    <row r="106" ht="12.75" customHeight="1">
      <c r="A106" s="11"/>
    </row>
    <row r="107" ht="12.75" customHeight="1">
      <c r="A107" s="11"/>
    </row>
    <row r="108" ht="12.75" customHeight="1">
      <c r="A108" s="11"/>
    </row>
    <row r="109" ht="12.75" customHeight="1">
      <c r="A109" s="11"/>
    </row>
    <row r="110" ht="12.75" customHeight="1">
      <c r="A110" s="11"/>
    </row>
    <row r="111" ht="12.75" customHeight="1">
      <c r="A111" s="11"/>
    </row>
    <row r="112" ht="12.75" customHeight="1">
      <c r="A112" s="11"/>
    </row>
    <row r="113" ht="12.75" customHeight="1">
      <c r="A113" s="11"/>
    </row>
    <row r="114" ht="12.75" customHeight="1">
      <c r="A114" s="11"/>
    </row>
    <row r="115" ht="12.75" customHeight="1">
      <c r="A115" s="11"/>
    </row>
    <row r="116" ht="12.75" customHeight="1">
      <c r="A116" s="11"/>
    </row>
    <row r="117" ht="12.75" customHeight="1">
      <c r="A117" s="11"/>
    </row>
    <row r="118" ht="12.75" customHeight="1">
      <c r="A118" s="11"/>
    </row>
    <row r="119" ht="12.75" customHeight="1">
      <c r="A119" s="11"/>
    </row>
    <row r="120" ht="12.75" customHeight="1">
      <c r="A120" s="11"/>
    </row>
    <row r="121" ht="12.75" customHeight="1">
      <c r="A121" s="11"/>
    </row>
    <row r="122" ht="12.75" customHeight="1">
      <c r="A122" s="11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05"/>
  <sheetViews>
    <sheetView zoomScaleSheetLayoutView="100" zoomScalePageLayoutView="0" workbookViewId="0" topLeftCell="A1">
      <selection activeCell="A2" sqref="A2:K2"/>
    </sheetView>
  </sheetViews>
  <sheetFormatPr defaultColWidth="9.140625" defaultRowHeight="12.75" customHeight="1"/>
  <cols>
    <col min="1" max="1" width="5.8515625" style="7" customWidth="1"/>
    <col min="2" max="2" width="30.28125" style="6" customWidth="1"/>
    <col min="3" max="3" width="20.28125" style="6" bestFit="1" customWidth="1"/>
    <col min="4" max="4" width="9.8515625" style="6" bestFit="1" customWidth="1"/>
    <col min="5" max="5" width="11.421875" style="6" customWidth="1"/>
    <col min="6" max="6" width="7.00390625" style="6" customWidth="1"/>
    <col min="7" max="7" width="7.140625" style="6" customWidth="1"/>
    <col min="8" max="8" width="6.140625" style="6" customWidth="1"/>
    <col min="9" max="9" width="6.00390625" style="6" customWidth="1"/>
    <col min="10" max="10" width="5.8515625" style="6" customWidth="1"/>
    <col min="11" max="11" width="6.00390625" style="6" bestFit="1" customWidth="1"/>
    <col min="12" max="16384" width="9.140625" style="6" customWidth="1"/>
  </cols>
  <sheetData>
    <row r="1" spans="1:31" ht="12.75" customHeight="1">
      <c r="A1" s="34" t="s">
        <v>323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11" ht="12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2.75" customHeight="1">
      <c r="E3" s="7"/>
    </row>
    <row r="4" spans="1:11" ht="12.75" customHeight="1">
      <c r="A4" s="26" t="s">
        <v>322</v>
      </c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6" t="s">
        <v>10</v>
      </c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6" t="s">
        <v>20</v>
      </c>
      <c r="D6" s="8"/>
      <c r="E6" s="8"/>
      <c r="F6" s="8"/>
      <c r="G6" s="8"/>
      <c r="H6" s="8">
        <v>52</v>
      </c>
      <c r="I6" s="8"/>
      <c r="J6" s="8"/>
      <c r="K6" s="8"/>
    </row>
    <row r="7" spans="1:11" ht="12.75" customHeight="1">
      <c r="A7" s="27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329</v>
      </c>
      <c r="H8" s="5" t="s">
        <v>382</v>
      </c>
      <c r="I8" s="5" t="s">
        <v>330</v>
      </c>
      <c r="J8" s="5" t="s">
        <v>331</v>
      </c>
      <c r="K8" s="5" t="s">
        <v>6</v>
      </c>
    </row>
    <row r="9" spans="1:1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ht="12.75" customHeight="1">
      <c r="A10" s="1">
        <v>10</v>
      </c>
      <c r="B10" s="9" t="s">
        <v>75</v>
      </c>
      <c r="C10" s="9" t="s">
        <v>76</v>
      </c>
      <c r="D10" s="9" t="s">
        <v>29</v>
      </c>
      <c r="E10" s="9" t="s">
        <v>103</v>
      </c>
      <c r="F10" s="1">
        <v>0</v>
      </c>
      <c r="G10" s="1">
        <v>54.66</v>
      </c>
      <c r="H10" s="1">
        <f aca="true" t="shared" si="0" ref="H10:H32">ABS($H$6-G10)</f>
        <v>2.6599999999999966</v>
      </c>
      <c r="I10" s="1"/>
      <c r="J10" s="1">
        <f>F10+I10</f>
        <v>0</v>
      </c>
      <c r="K10" s="1"/>
      <c r="L10" s="7"/>
    </row>
    <row r="11" spans="1:12" ht="12.75" customHeight="1">
      <c r="A11" s="1">
        <v>5</v>
      </c>
      <c r="B11" s="9" t="s">
        <v>62</v>
      </c>
      <c r="C11" s="9" t="s">
        <v>63</v>
      </c>
      <c r="D11" s="9" t="s">
        <v>32</v>
      </c>
      <c r="E11" s="9" t="s">
        <v>103</v>
      </c>
      <c r="F11" s="1">
        <v>0</v>
      </c>
      <c r="G11" s="1">
        <v>56.8</v>
      </c>
      <c r="H11" s="1">
        <f t="shared" si="0"/>
        <v>4.799999999999997</v>
      </c>
      <c r="I11" s="1">
        <v>1</v>
      </c>
      <c r="J11" s="1">
        <f>F11+I11</f>
        <v>1</v>
      </c>
      <c r="K11" s="1"/>
      <c r="L11" s="7"/>
    </row>
    <row r="12" spans="1:12" ht="12.75" customHeight="1">
      <c r="A12" s="1">
        <v>15</v>
      </c>
      <c r="B12" s="9" t="s">
        <v>86</v>
      </c>
      <c r="C12" s="9" t="s">
        <v>76</v>
      </c>
      <c r="D12" s="9" t="s">
        <v>29</v>
      </c>
      <c r="E12" s="9" t="s">
        <v>103</v>
      </c>
      <c r="F12" s="1">
        <v>4</v>
      </c>
      <c r="G12" s="1">
        <v>51.55</v>
      </c>
      <c r="H12" s="1">
        <f t="shared" si="0"/>
        <v>0.45000000000000284</v>
      </c>
      <c r="I12" s="1"/>
      <c r="J12" s="1">
        <f>F12+I12</f>
        <v>4</v>
      </c>
      <c r="K12" s="1"/>
      <c r="L12" s="7"/>
    </row>
    <row r="13" spans="1:12" ht="12.75" customHeight="1">
      <c r="A13" s="1">
        <v>8</v>
      </c>
      <c r="B13" s="9" t="s">
        <v>68</v>
      </c>
      <c r="C13" s="9" t="s">
        <v>69</v>
      </c>
      <c r="D13" s="9" t="s">
        <v>70</v>
      </c>
      <c r="E13" s="9" t="s">
        <v>103</v>
      </c>
      <c r="F13" s="1">
        <v>0</v>
      </c>
      <c r="G13" s="1">
        <v>82.11</v>
      </c>
      <c r="H13" s="1">
        <f t="shared" si="0"/>
        <v>30.11</v>
      </c>
      <c r="I13" s="1">
        <v>7</v>
      </c>
      <c r="J13" s="1">
        <f>F13+I13</f>
        <v>7</v>
      </c>
      <c r="K13" s="1"/>
      <c r="L13" s="7"/>
    </row>
    <row r="14" spans="1:12" ht="12.75" customHeight="1">
      <c r="A14" s="1">
        <v>6</v>
      </c>
      <c r="B14" s="9" t="s">
        <v>104</v>
      </c>
      <c r="C14" s="9" t="s">
        <v>64</v>
      </c>
      <c r="D14" s="9" t="s">
        <v>324</v>
      </c>
      <c r="E14" s="9" t="s">
        <v>103</v>
      </c>
      <c r="F14" s="1" t="s">
        <v>356</v>
      </c>
      <c r="G14" s="1"/>
      <c r="H14" s="1"/>
      <c r="I14" s="1"/>
      <c r="J14" s="1"/>
      <c r="K14" s="1"/>
      <c r="L14" s="7"/>
    </row>
    <row r="15" spans="1:12" ht="12.75" customHeight="1">
      <c r="A15" s="2">
        <v>25</v>
      </c>
      <c r="B15" s="9" t="s">
        <v>66</v>
      </c>
      <c r="C15" s="9" t="s">
        <v>67</v>
      </c>
      <c r="D15" s="9" t="s">
        <v>65</v>
      </c>
      <c r="E15" s="9" t="s">
        <v>103</v>
      </c>
      <c r="F15" s="1" t="s">
        <v>356</v>
      </c>
      <c r="G15" s="1"/>
      <c r="H15" s="1">
        <f t="shared" si="0"/>
        <v>52</v>
      </c>
      <c r="I15" s="1"/>
      <c r="J15" s="1"/>
      <c r="K15" s="1"/>
      <c r="L15" s="7"/>
    </row>
    <row r="16" spans="1:12" ht="12.75" customHeight="1">
      <c r="A16" s="1">
        <v>12</v>
      </c>
      <c r="B16" s="9" t="s">
        <v>81</v>
      </c>
      <c r="C16" s="9" t="s">
        <v>82</v>
      </c>
      <c r="D16" s="9" t="s">
        <v>32</v>
      </c>
      <c r="E16" s="32" t="s">
        <v>397</v>
      </c>
      <c r="F16" s="1">
        <v>0</v>
      </c>
      <c r="G16" s="1">
        <v>51.79</v>
      </c>
      <c r="H16" s="1">
        <f t="shared" si="0"/>
        <v>0.21000000000000085</v>
      </c>
      <c r="I16" s="1"/>
      <c r="J16" s="1">
        <f aca="true" t="shared" si="1" ref="J16:J32">F16+I16</f>
        <v>0</v>
      </c>
      <c r="K16" s="1">
        <v>1</v>
      </c>
      <c r="L16" s="7" t="s">
        <v>403</v>
      </c>
    </row>
    <row r="17" spans="1:12" ht="12.75" customHeight="1">
      <c r="A17" s="1">
        <v>28</v>
      </c>
      <c r="B17" s="9" t="s">
        <v>98</v>
      </c>
      <c r="C17" s="9" t="s">
        <v>96</v>
      </c>
      <c r="D17" s="9" t="s">
        <v>35</v>
      </c>
      <c r="E17" s="32" t="s">
        <v>397</v>
      </c>
      <c r="F17" s="1">
        <v>0</v>
      </c>
      <c r="G17" s="1">
        <v>51.76</v>
      </c>
      <c r="H17" s="1">
        <f t="shared" si="0"/>
        <v>0.240000000000002</v>
      </c>
      <c r="I17" s="1"/>
      <c r="J17" s="1">
        <f t="shared" si="1"/>
        <v>0</v>
      </c>
      <c r="K17" s="1">
        <v>2</v>
      </c>
      <c r="L17" s="7" t="s">
        <v>402</v>
      </c>
    </row>
    <row r="18" spans="1:12" ht="12.75" customHeight="1">
      <c r="A18" s="1">
        <v>23</v>
      </c>
      <c r="B18" s="9" t="s">
        <v>97</v>
      </c>
      <c r="C18" s="32" t="s">
        <v>96</v>
      </c>
      <c r="D18" s="9" t="s">
        <v>35</v>
      </c>
      <c r="E18" s="32" t="s">
        <v>397</v>
      </c>
      <c r="F18" s="1">
        <v>0</v>
      </c>
      <c r="G18" s="1">
        <v>52.43</v>
      </c>
      <c r="H18" s="1">
        <f t="shared" si="0"/>
        <v>0.4299999999999997</v>
      </c>
      <c r="I18" s="1"/>
      <c r="J18" s="1">
        <f t="shared" si="1"/>
        <v>0</v>
      </c>
      <c r="K18" s="1">
        <v>3</v>
      </c>
      <c r="L18" s="7"/>
    </row>
    <row r="19" spans="1:12" ht="12.75" customHeight="1">
      <c r="A19" s="2">
        <v>4</v>
      </c>
      <c r="B19" s="9" t="s">
        <v>100</v>
      </c>
      <c r="C19" s="9" t="s">
        <v>101</v>
      </c>
      <c r="D19" s="9" t="s">
        <v>35</v>
      </c>
      <c r="E19" s="32" t="s">
        <v>397</v>
      </c>
      <c r="F19" s="1">
        <v>0</v>
      </c>
      <c r="G19" s="1">
        <v>54.02</v>
      </c>
      <c r="H19" s="1">
        <f t="shared" si="0"/>
        <v>2.020000000000003</v>
      </c>
      <c r="I19" s="1"/>
      <c r="J19" s="1">
        <f t="shared" si="1"/>
        <v>0</v>
      </c>
      <c r="K19" s="1">
        <v>4</v>
      </c>
      <c r="L19" s="7"/>
    </row>
    <row r="20" spans="1:12" ht="12.75" customHeight="1">
      <c r="A20" s="1">
        <v>20</v>
      </c>
      <c r="B20" s="9" t="s">
        <v>90</v>
      </c>
      <c r="C20" s="9" t="s">
        <v>91</v>
      </c>
      <c r="D20" s="9" t="s">
        <v>29</v>
      </c>
      <c r="E20" s="32" t="s">
        <v>397</v>
      </c>
      <c r="F20" s="1">
        <v>0</v>
      </c>
      <c r="G20" s="1">
        <v>54.02</v>
      </c>
      <c r="H20" s="1">
        <f t="shared" si="0"/>
        <v>2.020000000000003</v>
      </c>
      <c r="I20" s="1"/>
      <c r="J20" s="1">
        <f t="shared" si="1"/>
        <v>0</v>
      </c>
      <c r="K20" s="1">
        <v>5</v>
      </c>
      <c r="L20" s="7"/>
    </row>
    <row r="21" spans="1:12" ht="12.75" customHeight="1">
      <c r="A21" s="2">
        <v>24</v>
      </c>
      <c r="B21" s="9" t="s">
        <v>102</v>
      </c>
      <c r="C21" s="9" t="s">
        <v>101</v>
      </c>
      <c r="D21" s="9" t="s">
        <v>35</v>
      </c>
      <c r="E21" s="32" t="s">
        <v>397</v>
      </c>
      <c r="F21" s="1">
        <v>0</v>
      </c>
      <c r="G21" s="1">
        <v>54.19</v>
      </c>
      <c r="H21" s="1">
        <f t="shared" si="0"/>
        <v>2.1899999999999977</v>
      </c>
      <c r="I21" s="1"/>
      <c r="J21" s="1">
        <f t="shared" si="1"/>
        <v>0</v>
      </c>
      <c r="K21" s="1">
        <v>6</v>
      </c>
      <c r="L21" s="7"/>
    </row>
    <row r="22" spans="1:12" ht="12.75" customHeight="1">
      <c r="A22" s="1">
        <v>27</v>
      </c>
      <c r="B22" s="9" t="s">
        <v>85</v>
      </c>
      <c r="C22" s="9" t="s">
        <v>72</v>
      </c>
      <c r="D22" s="9" t="s">
        <v>29</v>
      </c>
      <c r="E22" s="32" t="s">
        <v>397</v>
      </c>
      <c r="F22" s="1">
        <v>0</v>
      </c>
      <c r="G22" s="1">
        <v>49.27</v>
      </c>
      <c r="H22" s="1">
        <f t="shared" si="0"/>
        <v>2.729999999999997</v>
      </c>
      <c r="I22" s="1"/>
      <c r="J22" s="1">
        <f t="shared" si="1"/>
        <v>0</v>
      </c>
      <c r="K22" s="1">
        <v>7</v>
      </c>
      <c r="L22" s="7"/>
    </row>
    <row r="23" spans="1:12" ht="12.75" customHeight="1">
      <c r="A23" s="1">
        <v>1</v>
      </c>
      <c r="B23" s="9" t="s">
        <v>95</v>
      </c>
      <c r="C23" s="32" t="s">
        <v>101</v>
      </c>
      <c r="D23" s="9" t="s">
        <v>35</v>
      </c>
      <c r="E23" s="32" t="s">
        <v>397</v>
      </c>
      <c r="F23" s="1">
        <v>0</v>
      </c>
      <c r="G23" s="1">
        <v>57.5</v>
      </c>
      <c r="H23" s="1">
        <f t="shared" si="0"/>
        <v>5.5</v>
      </c>
      <c r="I23" s="1">
        <v>1</v>
      </c>
      <c r="J23" s="1">
        <f t="shared" si="1"/>
        <v>1</v>
      </c>
      <c r="K23" s="1">
        <v>8</v>
      </c>
      <c r="L23" s="7"/>
    </row>
    <row r="24" spans="1:12" ht="12.75" customHeight="1">
      <c r="A24" s="1">
        <v>3</v>
      </c>
      <c r="B24" s="9" t="s">
        <v>84</v>
      </c>
      <c r="C24" s="9" t="s">
        <v>72</v>
      </c>
      <c r="D24" s="9" t="s">
        <v>29</v>
      </c>
      <c r="E24" s="32" t="s">
        <v>397</v>
      </c>
      <c r="F24" s="1">
        <v>0</v>
      </c>
      <c r="G24" s="1">
        <v>57.55</v>
      </c>
      <c r="H24" s="1">
        <f t="shared" si="0"/>
        <v>5.549999999999997</v>
      </c>
      <c r="I24" s="1">
        <v>1</v>
      </c>
      <c r="J24" s="1">
        <f t="shared" si="1"/>
        <v>1</v>
      </c>
      <c r="K24" s="1">
        <v>9</v>
      </c>
      <c r="L24" s="7"/>
    </row>
    <row r="25" spans="1:12" ht="12.75" customHeight="1">
      <c r="A25" s="1">
        <v>26</v>
      </c>
      <c r="B25" s="9" t="s">
        <v>80</v>
      </c>
      <c r="C25" s="9" t="s">
        <v>40</v>
      </c>
      <c r="D25" s="9" t="s">
        <v>29</v>
      </c>
      <c r="E25" s="32" t="s">
        <v>397</v>
      </c>
      <c r="F25" s="1">
        <v>0</v>
      </c>
      <c r="G25" s="1">
        <v>57.63</v>
      </c>
      <c r="H25" s="1">
        <f t="shared" si="0"/>
        <v>5.630000000000003</v>
      </c>
      <c r="I25" s="1">
        <v>1</v>
      </c>
      <c r="J25" s="1">
        <f t="shared" si="1"/>
        <v>1</v>
      </c>
      <c r="K25" s="1">
        <v>10</v>
      </c>
      <c r="L25" s="7"/>
    </row>
    <row r="26" spans="1:12" ht="12.75" customHeight="1">
      <c r="A26" s="1">
        <v>18</v>
      </c>
      <c r="B26" s="9" t="s">
        <v>71</v>
      </c>
      <c r="C26" s="9" t="s">
        <v>72</v>
      </c>
      <c r="D26" s="9" t="s">
        <v>29</v>
      </c>
      <c r="E26" s="32" t="s">
        <v>397</v>
      </c>
      <c r="F26" s="1">
        <v>0</v>
      </c>
      <c r="G26" s="1">
        <v>58.21</v>
      </c>
      <c r="H26" s="1">
        <f t="shared" si="0"/>
        <v>6.210000000000001</v>
      </c>
      <c r="I26" s="1">
        <v>1</v>
      </c>
      <c r="J26" s="1">
        <f t="shared" si="1"/>
        <v>1</v>
      </c>
      <c r="K26" s="1">
        <v>11</v>
      </c>
      <c r="L26" s="7"/>
    </row>
    <row r="27" spans="1:12" ht="12.75" customHeight="1">
      <c r="A27" s="1">
        <v>13</v>
      </c>
      <c r="B27" s="9" t="s">
        <v>83</v>
      </c>
      <c r="C27" s="32" t="s">
        <v>396</v>
      </c>
      <c r="D27" s="9" t="s">
        <v>32</v>
      </c>
      <c r="E27" s="32" t="s">
        <v>397</v>
      </c>
      <c r="F27" s="1">
        <v>0</v>
      </c>
      <c r="G27" s="1">
        <v>58.81</v>
      </c>
      <c r="H27" s="1">
        <f t="shared" si="0"/>
        <v>6.810000000000002</v>
      </c>
      <c r="I27" s="1">
        <v>1</v>
      </c>
      <c r="J27" s="1">
        <f t="shared" si="1"/>
        <v>1</v>
      </c>
      <c r="K27" s="1">
        <v>12</v>
      </c>
      <c r="L27" s="7"/>
    </row>
    <row r="28" spans="1:12" ht="12.75" customHeight="1">
      <c r="A28" s="1">
        <v>19</v>
      </c>
      <c r="B28" s="9" t="s">
        <v>88</v>
      </c>
      <c r="C28" s="9" t="s">
        <v>89</v>
      </c>
      <c r="D28" s="9" t="s">
        <v>32</v>
      </c>
      <c r="E28" s="32" t="s">
        <v>397</v>
      </c>
      <c r="F28" s="1">
        <v>0</v>
      </c>
      <c r="G28" s="1">
        <v>60.38</v>
      </c>
      <c r="H28" s="1">
        <f t="shared" si="0"/>
        <v>8.380000000000003</v>
      </c>
      <c r="I28" s="1">
        <v>2</v>
      </c>
      <c r="J28" s="1">
        <f t="shared" si="1"/>
        <v>2</v>
      </c>
      <c r="K28" s="1">
        <v>13</v>
      </c>
      <c r="L28" s="7"/>
    </row>
    <row r="29" spans="1:12" ht="12.75" customHeight="1">
      <c r="A29" s="1">
        <v>9</v>
      </c>
      <c r="B29" s="9" t="s">
        <v>73</v>
      </c>
      <c r="C29" s="9" t="s">
        <v>74</v>
      </c>
      <c r="D29" s="9" t="s">
        <v>29</v>
      </c>
      <c r="E29" s="32" t="s">
        <v>397</v>
      </c>
      <c r="F29" s="1">
        <v>0</v>
      </c>
      <c r="G29" s="1">
        <v>66.35</v>
      </c>
      <c r="H29" s="1">
        <f t="shared" si="0"/>
        <v>14.349999999999994</v>
      </c>
      <c r="I29" s="1">
        <v>3</v>
      </c>
      <c r="J29" s="1">
        <f t="shared" si="1"/>
        <v>3</v>
      </c>
      <c r="K29" s="1">
        <v>14</v>
      </c>
      <c r="L29" s="7"/>
    </row>
    <row r="30" spans="1:12" ht="12.75" customHeight="1">
      <c r="A30" s="1">
        <v>2</v>
      </c>
      <c r="B30" s="9" t="s">
        <v>79</v>
      </c>
      <c r="C30" s="9" t="s">
        <v>40</v>
      </c>
      <c r="D30" s="9" t="s">
        <v>29</v>
      </c>
      <c r="E30" s="32" t="s">
        <v>397</v>
      </c>
      <c r="F30" s="1">
        <v>4</v>
      </c>
      <c r="G30" s="1">
        <v>52.1</v>
      </c>
      <c r="H30" s="1">
        <f t="shared" si="0"/>
        <v>0.10000000000000142</v>
      </c>
      <c r="I30" s="1"/>
      <c r="J30" s="1">
        <f t="shared" si="1"/>
        <v>4</v>
      </c>
      <c r="K30" s="1">
        <v>15</v>
      </c>
      <c r="L30" s="7"/>
    </row>
    <row r="31" spans="1:12" ht="12.75" customHeight="1">
      <c r="A31" s="1">
        <v>17</v>
      </c>
      <c r="B31" s="9" t="s">
        <v>87</v>
      </c>
      <c r="C31" s="9" t="s">
        <v>38</v>
      </c>
      <c r="D31" s="9" t="s">
        <v>29</v>
      </c>
      <c r="E31" s="32" t="s">
        <v>397</v>
      </c>
      <c r="F31" s="1">
        <v>4</v>
      </c>
      <c r="G31" s="1">
        <v>61.8</v>
      </c>
      <c r="H31" s="1">
        <f t="shared" si="0"/>
        <v>9.799999999999997</v>
      </c>
      <c r="I31" s="1">
        <v>2</v>
      </c>
      <c r="J31" s="1">
        <f t="shared" si="1"/>
        <v>6</v>
      </c>
      <c r="K31" s="1">
        <v>16</v>
      </c>
      <c r="L31" s="7"/>
    </row>
    <row r="32" spans="1:12" ht="12.75" customHeight="1">
      <c r="A32" s="1">
        <v>11</v>
      </c>
      <c r="B32" s="9" t="s">
        <v>77</v>
      </c>
      <c r="C32" s="9" t="s">
        <v>78</v>
      </c>
      <c r="D32" s="9" t="s">
        <v>324</v>
      </c>
      <c r="E32" s="32" t="s">
        <v>397</v>
      </c>
      <c r="F32" s="1">
        <v>4</v>
      </c>
      <c r="G32" s="1">
        <v>62.11</v>
      </c>
      <c r="H32" s="1">
        <f t="shared" si="0"/>
        <v>10.11</v>
      </c>
      <c r="I32" s="1">
        <v>2</v>
      </c>
      <c r="J32" s="1">
        <f t="shared" si="1"/>
        <v>6</v>
      </c>
      <c r="K32" s="1">
        <v>17</v>
      </c>
      <c r="L32" s="7"/>
    </row>
    <row r="33" spans="1:12" ht="12.75" customHeight="1">
      <c r="A33" s="1">
        <v>22</v>
      </c>
      <c r="B33" s="9" t="s">
        <v>94</v>
      </c>
      <c r="C33" s="9" t="s">
        <v>50</v>
      </c>
      <c r="D33" s="9" t="s">
        <v>32</v>
      </c>
      <c r="E33" s="32" t="s">
        <v>397</v>
      </c>
      <c r="F33" s="1" t="s">
        <v>356</v>
      </c>
      <c r="G33" s="1"/>
      <c r="H33" s="1"/>
      <c r="I33" s="1"/>
      <c r="J33" s="1"/>
      <c r="K33" s="1"/>
      <c r="L33" s="7"/>
    </row>
    <row r="34" spans="1:12" ht="12.75" customHeight="1">
      <c r="A34" s="2">
        <v>7</v>
      </c>
      <c r="B34" s="9" t="s">
        <v>41</v>
      </c>
      <c r="C34" s="9" t="s">
        <v>42</v>
      </c>
      <c r="D34" s="9" t="s">
        <v>29</v>
      </c>
      <c r="E34" s="32" t="s">
        <v>397</v>
      </c>
      <c r="F34" s="1" t="s">
        <v>360</v>
      </c>
      <c r="G34" s="1"/>
      <c r="H34" s="1"/>
      <c r="I34" s="1"/>
      <c r="J34" s="1"/>
      <c r="K34" s="1">
        <v>18</v>
      </c>
      <c r="L34" s="7"/>
    </row>
    <row r="35" spans="1:12" ht="12.75" customHeight="1">
      <c r="A35" s="1">
        <v>16</v>
      </c>
      <c r="B35" s="9" t="s">
        <v>99</v>
      </c>
      <c r="C35" s="9" t="s">
        <v>96</v>
      </c>
      <c r="D35" s="9" t="s">
        <v>35</v>
      </c>
      <c r="E35" s="32" t="s">
        <v>397</v>
      </c>
      <c r="F35" s="1" t="s">
        <v>360</v>
      </c>
      <c r="G35" s="1"/>
      <c r="H35" s="1"/>
      <c r="I35" s="1"/>
      <c r="J35" s="1"/>
      <c r="K35" s="1">
        <v>19</v>
      </c>
      <c r="L35" s="7"/>
    </row>
    <row r="36" spans="1:12" ht="12.75" customHeight="1">
      <c r="A36" s="1">
        <v>21</v>
      </c>
      <c r="B36" s="9" t="s">
        <v>92</v>
      </c>
      <c r="C36" s="9" t="s">
        <v>93</v>
      </c>
      <c r="D36" s="9" t="s">
        <v>29</v>
      </c>
      <c r="E36" s="32" t="s">
        <v>397</v>
      </c>
      <c r="F36" s="1" t="s">
        <v>360</v>
      </c>
      <c r="G36" s="1"/>
      <c r="H36" s="1"/>
      <c r="I36" s="1"/>
      <c r="J36" s="1"/>
      <c r="K36" s="1">
        <v>20</v>
      </c>
      <c r="L36" s="7"/>
    </row>
    <row r="37" spans="1:12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7"/>
    </row>
    <row r="38" spans="1:12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7"/>
    </row>
    <row r="39" spans="1:12" ht="12.75" customHeight="1">
      <c r="A39" s="1"/>
      <c r="B39" s="9"/>
      <c r="C39" s="18"/>
      <c r="D39" s="9"/>
      <c r="E39" s="9"/>
      <c r="F39" s="1"/>
      <c r="G39" s="1"/>
      <c r="H39" s="1"/>
      <c r="I39" s="1"/>
      <c r="J39" s="1"/>
      <c r="K39" s="1"/>
      <c r="L39" s="7"/>
    </row>
    <row r="40" spans="1:12" ht="12.75" customHeight="1">
      <c r="A40" s="2"/>
      <c r="B40" s="9"/>
      <c r="C40" s="9"/>
      <c r="D40" s="9"/>
      <c r="E40" s="9"/>
      <c r="F40" s="1"/>
      <c r="G40" s="1"/>
      <c r="H40" s="1"/>
      <c r="I40" s="1"/>
      <c r="J40" s="1"/>
      <c r="K40" s="1"/>
      <c r="L40" s="7"/>
    </row>
    <row r="41" spans="1:12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7"/>
    </row>
    <row r="42" spans="1:12" ht="12.75" customHeight="1">
      <c r="A42" s="5"/>
      <c r="B42" s="9"/>
      <c r="C42" s="9"/>
      <c r="D42" s="9"/>
      <c r="E42" s="9"/>
      <c r="F42" s="1"/>
      <c r="G42" s="1"/>
      <c r="H42" s="1"/>
      <c r="I42" s="1"/>
      <c r="J42" s="1"/>
      <c r="K42" s="1"/>
      <c r="L42" s="7"/>
    </row>
    <row r="43" spans="1:12" ht="12.75" customHeight="1">
      <c r="A43" s="2"/>
      <c r="B43" s="9"/>
      <c r="C43" s="9"/>
      <c r="D43" s="9"/>
      <c r="E43" s="9"/>
      <c r="F43" s="1"/>
      <c r="G43" s="1"/>
      <c r="H43" s="1"/>
      <c r="I43" s="1"/>
      <c r="J43" s="1"/>
      <c r="K43" s="1"/>
      <c r="L43" s="7"/>
    </row>
    <row r="44" spans="1:12" ht="12.75" customHeight="1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7"/>
    </row>
    <row r="45" spans="1:12" ht="12.75" customHeight="1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7"/>
    </row>
    <row r="46" spans="1:12" ht="12.75" customHeight="1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7"/>
    </row>
    <row r="47" spans="1:12" ht="12.75" customHeight="1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7"/>
    </row>
    <row r="48" spans="1:12" ht="12.75" customHeight="1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7"/>
    </row>
    <row r="49" spans="1:12" ht="12.75" customHeight="1">
      <c r="A49" s="1"/>
      <c r="B49" s="9"/>
      <c r="C49" s="9"/>
      <c r="D49" s="9"/>
      <c r="E49" s="9"/>
      <c r="F49" s="1"/>
      <c r="G49" s="1"/>
      <c r="H49" s="1"/>
      <c r="I49" s="1"/>
      <c r="J49" s="1"/>
      <c r="K49" s="1"/>
      <c r="L49" s="7"/>
    </row>
    <row r="50" spans="1:12" ht="12.75" customHeight="1">
      <c r="A50" s="1"/>
      <c r="B50" s="9"/>
      <c r="C50" s="9"/>
      <c r="D50" s="9"/>
      <c r="E50" s="9"/>
      <c r="F50" s="1"/>
      <c r="G50" s="1"/>
      <c r="H50" s="1"/>
      <c r="I50" s="1"/>
      <c r="J50" s="1"/>
      <c r="K50" s="1"/>
      <c r="L50" s="7"/>
    </row>
    <row r="51" spans="1:12" ht="12.75" customHeight="1">
      <c r="A51" s="1"/>
      <c r="B51" s="9"/>
      <c r="C51" s="9"/>
      <c r="D51" s="9"/>
      <c r="E51" s="9"/>
      <c r="F51" s="1"/>
      <c r="G51" s="1"/>
      <c r="H51" s="1"/>
      <c r="I51" s="1"/>
      <c r="J51" s="1"/>
      <c r="K51" s="1"/>
      <c r="L51" s="7"/>
    </row>
    <row r="52" spans="1:12" ht="12.75" customHeight="1">
      <c r="A52" s="1"/>
      <c r="B52" s="9"/>
      <c r="C52" s="9"/>
      <c r="D52" s="9"/>
      <c r="E52" s="9"/>
      <c r="F52" s="1"/>
      <c r="G52" s="1"/>
      <c r="H52" s="1"/>
      <c r="I52" s="1"/>
      <c r="J52" s="1"/>
      <c r="K52" s="1"/>
      <c r="L52" s="7"/>
    </row>
    <row r="53" spans="1:12" ht="12.75" customHeight="1">
      <c r="A53" s="1"/>
      <c r="B53" s="9"/>
      <c r="C53" s="9"/>
      <c r="D53" s="9"/>
      <c r="E53" s="9"/>
      <c r="F53" s="1"/>
      <c r="G53" s="1"/>
      <c r="H53" s="1"/>
      <c r="I53" s="1"/>
      <c r="J53" s="1"/>
      <c r="K53" s="1"/>
      <c r="L53" s="7"/>
    </row>
    <row r="54" spans="1:12" ht="12.75" customHeight="1">
      <c r="A54" s="1"/>
      <c r="B54" s="9"/>
      <c r="C54" s="9"/>
      <c r="D54" s="9"/>
      <c r="E54" s="9"/>
      <c r="F54" s="1"/>
      <c r="G54" s="1"/>
      <c r="H54" s="1"/>
      <c r="I54" s="1"/>
      <c r="J54" s="1"/>
      <c r="K54" s="1"/>
      <c r="L54" s="7"/>
    </row>
    <row r="55" spans="1:12" ht="12.75" customHeight="1">
      <c r="A55" s="1"/>
      <c r="B55" s="9"/>
      <c r="C55" s="9"/>
      <c r="D55" s="9"/>
      <c r="E55" s="9"/>
      <c r="F55" s="1"/>
      <c r="G55" s="1"/>
      <c r="H55" s="1"/>
      <c r="I55" s="1"/>
      <c r="J55" s="1"/>
      <c r="K55" s="1"/>
      <c r="L55" s="7"/>
    </row>
    <row r="56" spans="1:12" ht="12.75" customHeight="1">
      <c r="A56" s="1"/>
      <c r="B56" s="9"/>
      <c r="C56" s="9"/>
      <c r="D56" s="9"/>
      <c r="E56" s="9"/>
      <c r="F56" s="1"/>
      <c r="G56" s="1"/>
      <c r="H56" s="1"/>
      <c r="I56" s="1"/>
      <c r="J56" s="1"/>
      <c r="K56" s="1"/>
      <c r="L56" s="7"/>
    </row>
    <row r="57" spans="1:12" ht="12.75" customHeight="1">
      <c r="A57" s="1"/>
      <c r="B57" s="9"/>
      <c r="C57" s="9"/>
      <c r="D57" s="9"/>
      <c r="E57" s="9"/>
      <c r="F57" s="1"/>
      <c r="G57" s="1"/>
      <c r="H57" s="1"/>
      <c r="I57" s="1"/>
      <c r="J57" s="1"/>
      <c r="K57" s="1"/>
      <c r="L57" s="7"/>
    </row>
    <row r="58" spans="1:12" ht="12.75" customHeight="1">
      <c r="A58" s="1"/>
      <c r="B58" s="9"/>
      <c r="C58" s="9"/>
      <c r="D58" s="9"/>
      <c r="E58" s="9"/>
      <c r="F58" s="1"/>
      <c r="G58" s="1"/>
      <c r="H58" s="1"/>
      <c r="I58" s="1"/>
      <c r="J58" s="1"/>
      <c r="K58" s="1"/>
      <c r="L58" s="7"/>
    </row>
    <row r="59" spans="1:12" ht="12.75" customHeight="1">
      <c r="A59" s="2"/>
      <c r="B59" s="9"/>
      <c r="C59" s="9"/>
      <c r="D59" s="9"/>
      <c r="E59" s="9"/>
      <c r="F59" s="1"/>
      <c r="G59" s="1"/>
      <c r="H59" s="1"/>
      <c r="I59" s="1"/>
      <c r="J59" s="1"/>
      <c r="K59" s="1"/>
      <c r="L59" s="7"/>
    </row>
    <row r="60" spans="1:12" ht="12.75" customHeight="1">
      <c r="A60" s="2"/>
      <c r="B60" s="9"/>
      <c r="C60" s="9"/>
      <c r="D60" s="9"/>
      <c r="E60" s="9"/>
      <c r="F60" s="1"/>
      <c r="G60" s="1"/>
      <c r="H60" s="1"/>
      <c r="I60" s="1"/>
      <c r="J60" s="1"/>
      <c r="K60" s="1"/>
      <c r="L60" s="7"/>
    </row>
    <row r="61" spans="1:12" ht="12.75" customHeight="1">
      <c r="A61" s="1"/>
      <c r="B61" s="9"/>
      <c r="C61" s="9"/>
      <c r="D61" s="9"/>
      <c r="E61" s="9"/>
      <c r="F61" s="1"/>
      <c r="G61" s="1"/>
      <c r="H61" s="1"/>
      <c r="I61" s="1"/>
      <c r="J61" s="1"/>
      <c r="K61" s="1"/>
      <c r="L61" s="7"/>
    </row>
    <row r="62" spans="1:12" ht="12.75" customHeight="1">
      <c r="A62" s="1"/>
      <c r="B62" s="9"/>
      <c r="C62" s="9"/>
      <c r="D62" s="9"/>
      <c r="E62" s="9"/>
      <c r="F62" s="1"/>
      <c r="G62" s="1"/>
      <c r="H62" s="1"/>
      <c r="I62" s="1"/>
      <c r="J62" s="1"/>
      <c r="K62" s="1"/>
      <c r="L62" s="7"/>
    </row>
    <row r="63" spans="1:12" ht="12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1:12" ht="12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1:1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1:1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1:1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7"/>
    </row>
    <row r="68" spans="1:1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7"/>
    </row>
    <row r="69" spans="1:12" ht="12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7"/>
    </row>
    <row r="70" spans="1:12" ht="12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7"/>
    </row>
    <row r="71" spans="1:1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7"/>
    </row>
    <row r="72" spans="1:1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7"/>
    </row>
    <row r="73" spans="1:12" ht="12.75" customHeight="1">
      <c r="A73" s="1"/>
      <c r="B73" s="10"/>
      <c r="C73" s="10"/>
      <c r="D73" s="1"/>
      <c r="E73" s="1"/>
      <c r="F73" s="1"/>
      <c r="G73" s="1"/>
      <c r="H73" s="1"/>
      <c r="I73" s="1"/>
      <c r="J73" s="1"/>
      <c r="K73" s="1"/>
      <c r="L73" s="7"/>
    </row>
    <row r="74" spans="1:12" ht="12.75" customHeight="1">
      <c r="A74" s="1"/>
      <c r="B74" s="10"/>
      <c r="C74" s="10"/>
      <c r="D74" s="1"/>
      <c r="E74" s="1"/>
      <c r="F74" s="1"/>
      <c r="G74" s="1"/>
      <c r="H74" s="1"/>
      <c r="I74" s="1"/>
      <c r="J74" s="1"/>
      <c r="K74" s="1"/>
      <c r="L74" s="7"/>
    </row>
    <row r="75" spans="1:12" ht="12.75" customHeight="1">
      <c r="A75" s="2"/>
      <c r="B75" s="10"/>
      <c r="C75" s="10"/>
      <c r="D75" s="10"/>
      <c r="E75" s="1"/>
      <c r="F75" s="1"/>
      <c r="G75" s="1"/>
      <c r="H75" s="1"/>
      <c r="I75" s="1"/>
      <c r="J75" s="1"/>
      <c r="K75" s="1"/>
      <c r="L75" s="7"/>
    </row>
    <row r="76" spans="2:12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ht="12.75" customHeight="1">
      <c r="A77" s="6"/>
    </row>
    <row r="78" ht="12.75" customHeight="1">
      <c r="A78" s="6"/>
    </row>
    <row r="79" ht="12.75" customHeight="1">
      <c r="A79" s="6"/>
    </row>
    <row r="80" ht="12.75" customHeight="1">
      <c r="A80" s="6"/>
    </row>
    <row r="81" ht="12.75" customHeight="1">
      <c r="A81" s="6"/>
    </row>
    <row r="82" ht="12.75" customHeight="1">
      <c r="A82" s="6"/>
    </row>
    <row r="83" ht="12.75" customHeight="1">
      <c r="A83" s="6"/>
    </row>
    <row r="84" spans="2:5" ht="12.75" customHeight="1">
      <c r="B84" s="7"/>
      <c r="C84" s="7"/>
      <c r="D84" s="7"/>
      <c r="E84" s="7"/>
    </row>
    <row r="85" ht="12.75" customHeight="1">
      <c r="A85" s="11"/>
    </row>
    <row r="86" ht="12.75" customHeight="1">
      <c r="A86" s="11"/>
    </row>
    <row r="87" ht="12.75" customHeight="1">
      <c r="A87" s="11"/>
    </row>
    <row r="88" ht="12.75" customHeight="1">
      <c r="A88" s="11"/>
    </row>
    <row r="89" ht="12.75" customHeight="1">
      <c r="A89" s="11"/>
    </row>
    <row r="90" ht="12.75" customHeight="1">
      <c r="A90" s="11"/>
    </row>
    <row r="91" ht="12.75" customHeight="1">
      <c r="A91" s="11"/>
    </row>
    <row r="92" ht="12.75" customHeight="1">
      <c r="A92" s="11"/>
    </row>
    <row r="93" ht="12.75" customHeight="1">
      <c r="A93" s="11"/>
    </row>
    <row r="94" ht="12.75" customHeight="1">
      <c r="A94" s="11"/>
    </row>
    <row r="95" ht="12.75" customHeight="1">
      <c r="A95" s="11"/>
    </row>
    <row r="96" ht="12.75" customHeight="1">
      <c r="A96" s="11"/>
    </row>
    <row r="97" ht="12.75" customHeight="1">
      <c r="A97" s="11"/>
    </row>
    <row r="98" ht="12.75" customHeight="1">
      <c r="A98" s="11"/>
    </row>
    <row r="99" ht="12.75" customHeight="1">
      <c r="A99" s="11"/>
    </row>
    <row r="100" ht="12.75" customHeight="1">
      <c r="A100" s="11"/>
    </row>
    <row r="101" ht="12.75" customHeight="1">
      <c r="A101" s="11"/>
    </row>
    <row r="102" ht="12.75" customHeight="1">
      <c r="A102" s="11"/>
    </row>
    <row r="103" ht="12.75" customHeight="1">
      <c r="A103" s="11"/>
    </row>
    <row r="104" ht="12.75" customHeight="1">
      <c r="A104" s="11"/>
    </row>
    <row r="105" ht="12.75" customHeight="1">
      <c r="A105" s="11"/>
    </row>
    <row r="106" ht="12.75" customHeight="1">
      <c r="A106" s="11"/>
    </row>
    <row r="107" ht="12.75" customHeight="1">
      <c r="A107" s="11"/>
    </row>
    <row r="108" ht="12.75" customHeight="1">
      <c r="A108" s="11"/>
    </row>
    <row r="109" ht="12.75" customHeight="1">
      <c r="A109" s="11"/>
    </row>
    <row r="110" ht="12.75" customHeight="1">
      <c r="A110" s="11"/>
    </row>
    <row r="111" ht="12.75" customHeight="1">
      <c r="A111" s="11"/>
    </row>
    <row r="112" ht="12.75" customHeight="1">
      <c r="A112" s="11"/>
    </row>
    <row r="113" ht="12.75" customHeight="1">
      <c r="A113" s="11"/>
    </row>
    <row r="114" ht="12.75" customHeight="1">
      <c r="A114" s="11"/>
    </row>
    <row r="115" ht="12.75" customHeight="1">
      <c r="A115" s="11"/>
    </row>
    <row r="116" ht="12.75" customHeight="1">
      <c r="A116" s="11"/>
    </row>
    <row r="117" ht="12.75" customHeight="1">
      <c r="A117" s="11"/>
    </row>
    <row r="118" ht="12.75" customHeight="1">
      <c r="A118" s="11"/>
    </row>
    <row r="119" ht="12.75" customHeight="1">
      <c r="A119" s="11"/>
    </row>
    <row r="120" ht="12.75" customHeight="1">
      <c r="A120" s="11"/>
    </row>
    <row r="121" ht="12.75" customHeight="1">
      <c r="A121" s="11"/>
    </row>
    <row r="122" ht="12.75" customHeight="1">
      <c r="A122" s="11"/>
    </row>
    <row r="123" ht="12.75" customHeight="1">
      <c r="A123" s="11"/>
    </row>
    <row r="124" ht="12.75" customHeight="1">
      <c r="A124" s="11"/>
    </row>
    <row r="125" ht="12.75" customHeight="1">
      <c r="A125" s="11"/>
    </row>
    <row r="126" ht="12.75" customHeight="1">
      <c r="A126" s="11"/>
    </row>
    <row r="127" ht="12.75" customHeight="1">
      <c r="A127" s="11"/>
    </row>
    <row r="128" ht="12.75" customHeight="1">
      <c r="A128" s="11"/>
    </row>
    <row r="129" ht="12.75" customHeight="1">
      <c r="A129" s="11"/>
    </row>
    <row r="130" ht="12.75" customHeight="1">
      <c r="A130" s="11"/>
    </row>
    <row r="131" ht="12.75" customHeight="1">
      <c r="A131" s="11"/>
    </row>
    <row r="132" ht="12.75" customHeight="1">
      <c r="A132" s="11"/>
    </row>
    <row r="133" ht="12.75" customHeight="1">
      <c r="A133" s="11"/>
    </row>
    <row r="134" ht="12.75" customHeight="1">
      <c r="A134" s="11"/>
    </row>
    <row r="135" ht="12.75" customHeight="1">
      <c r="A135" s="11"/>
    </row>
    <row r="136" ht="12.75" customHeight="1">
      <c r="A136" s="11"/>
    </row>
    <row r="137" ht="12.75" customHeight="1">
      <c r="A137" s="11"/>
    </row>
    <row r="138" ht="12.75" customHeight="1">
      <c r="A138" s="11"/>
    </row>
    <row r="139" ht="12.75" customHeight="1">
      <c r="A139" s="11"/>
    </row>
    <row r="140" ht="12.75" customHeight="1">
      <c r="A140" s="11"/>
    </row>
    <row r="141" ht="12.75" customHeight="1">
      <c r="A141" s="11"/>
    </row>
    <row r="142" ht="12.75" customHeight="1">
      <c r="A142" s="11"/>
    </row>
    <row r="143" ht="12.75" customHeight="1">
      <c r="A143" s="11"/>
    </row>
    <row r="144" ht="12.75" customHeight="1">
      <c r="A144" s="11"/>
    </row>
    <row r="145" ht="12.75" customHeight="1">
      <c r="A145" s="11"/>
    </row>
    <row r="146" ht="12.75" customHeight="1">
      <c r="A146" s="11"/>
    </row>
    <row r="147" ht="12.75" customHeight="1">
      <c r="A147" s="11"/>
    </row>
    <row r="148" ht="12.75" customHeight="1">
      <c r="A148" s="11"/>
    </row>
    <row r="149" ht="12.75" customHeight="1">
      <c r="A149" s="11"/>
    </row>
    <row r="150" ht="12.75" customHeight="1">
      <c r="A150" s="11"/>
    </row>
    <row r="151" ht="12.75" customHeight="1">
      <c r="A151" s="11"/>
    </row>
    <row r="152" ht="12.75" customHeight="1">
      <c r="A152" s="11"/>
    </row>
    <row r="153" ht="12.75" customHeight="1">
      <c r="A153" s="11"/>
    </row>
    <row r="154" ht="12.75" customHeight="1">
      <c r="A154" s="11"/>
    </row>
    <row r="155" ht="12.75" customHeight="1">
      <c r="A155" s="11"/>
    </row>
    <row r="156" ht="12.75" customHeight="1">
      <c r="A156" s="11"/>
    </row>
    <row r="157" ht="12.75" customHeight="1">
      <c r="A157" s="11"/>
    </row>
    <row r="158" ht="12.75" customHeight="1">
      <c r="A158" s="11"/>
    </row>
    <row r="159" ht="12.75" customHeight="1">
      <c r="A159" s="11"/>
    </row>
    <row r="160" ht="12.75" customHeight="1">
      <c r="A160" s="11"/>
    </row>
    <row r="161" ht="12.75" customHeight="1">
      <c r="A161" s="11"/>
    </row>
    <row r="162" ht="12.75" customHeight="1">
      <c r="A162" s="11"/>
    </row>
    <row r="163" ht="12.75" customHeight="1">
      <c r="A163" s="11"/>
    </row>
    <row r="164" ht="12.75" customHeight="1">
      <c r="A164" s="11"/>
    </row>
    <row r="165" ht="12.75" customHeight="1">
      <c r="A165" s="11"/>
    </row>
    <row r="166" ht="12.75" customHeight="1">
      <c r="A166" s="11"/>
    </row>
    <row r="167" ht="12.75" customHeight="1">
      <c r="A167" s="11"/>
    </row>
    <row r="168" ht="12.75" customHeight="1">
      <c r="A168" s="11"/>
    </row>
    <row r="169" ht="12.75" customHeight="1">
      <c r="A169" s="11"/>
    </row>
    <row r="170" ht="12.75" customHeight="1">
      <c r="A170" s="11"/>
    </row>
    <row r="171" ht="12.75" customHeight="1">
      <c r="A171" s="11"/>
    </row>
    <row r="172" ht="12.75" customHeight="1">
      <c r="A172" s="11"/>
    </row>
    <row r="173" ht="12.75" customHeight="1">
      <c r="A173" s="11"/>
    </row>
    <row r="174" ht="12.75" customHeight="1">
      <c r="A174" s="11"/>
    </row>
    <row r="175" ht="12.75" customHeight="1">
      <c r="A175" s="11"/>
    </row>
    <row r="176" ht="12.75" customHeight="1">
      <c r="A176" s="11"/>
    </row>
    <row r="177" ht="12.75" customHeight="1">
      <c r="A177" s="11"/>
    </row>
    <row r="178" ht="12.75" customHeight="1">
      <c r="A178" s="11"/>
    </row>
    <row r="179" ht="12.75" customHeight="1">
      <c r="A179" s="11"/>
    </row>
    <row r="180" ht="12.75" customHeight="1">
      <c r="A180" s="11"/>
    </row>
    <row r="181" ht="12.75" customHeight="1">
      <c r="A181" s="11"/>
    </row>
    <row r="182" ht="12.75" customHeight="1">
      <c r="A182" s="11"/>
    </row>
    <row r="183" ht="12.75" customHeight="1">
      <c r="A183" s="11"/>
    </row>
    <row r="184" ht="12.75" customHeight="1">
      <c r="A184" s="11"/>
    </row>
    <row r="185" ht="12.75" customHeight="1">
      <c r="A185" s="11"/>
    </row>
    <row r="186" ht="12.75" customHeight="1">
      <c r="A186" s="11"/>
    </row>
    <row r="187" ht="12.75" customHeight="1">
      <c r="A187" s="11"/>
    </row>
    <row r="188" ht="12.75" customHeight="1">
      <c r="A188" s="11"/>
    </row>
    <row r="189" ht="12.75" customHeight="1">
      <c r="A189" s="11"/>
    </row>
    <row r="190" ht="12.75" customHeight="1">
      <c r="A190" s="11"/>
    </row>
    <row r="191" ht="12.75" customHeight="1">
      <c r="A191" s="11"/>
    </row>
    <row r="192" ht="12.75" customHeight="1">
      <c r="A192" s="11"/>
    </row>
    <row r="193" ht="12.75" customHeight="1">
      <c r="A193" s="11"/>
    </row>
    <row r="194" ht="12.75" customHeight="1">
      <c r="A194" s="11"/>
    </row>
    <row r="195" ht="12.75" customHeight="1">
      <c r="A195" s="11"/>
    </row>
    <row r="196" ht="12.75" customHeight="1">
      <c r="A196" s="11"/>
    </row>
    <row r="197" ht="12.75" customHeight="1">
      <c r="A197" s="11"/>
    </row>
    <row r="198" ht="12.75" customHeight="1">
      <c r="A198" s="11"/>
    </row>
    <row r="199" ht="12.75" customHeight="1">
      <c r="A199" s="11"/>
    </row>
    <row r="200" ht="12.75" customHeight="1">
      <c r="A200" s="11"/>
    </row>
    <row r="201" ht="12.75" customHeight="1">
      <c r="A201" s="11"/>
    </row>
    <row r="202" ht="12.75" customHeight="1">
      <c r="A202" s="11"/>
    </row>
    <row r="203" ht="12.75" customHeight="1">
      <c r="A203" s="11"/>
    </row>
    <row r="204" ht="12.75" customHeight="1">
      <c r="A204" s="11"/>
    </row>
    <row r="205" ht="12.75" customHeight="1">
      <c r="A205" s="11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81"/>
  <sheetViews>
    <sheetView tabSelected="1" zoomScaleSheetLayoutView="100" zoomScalePageLayoutView="0" workbookViewId="0" topLeftCell="A1">
      <selection activeCell="A2" sqref="A2:K2"/>
    </sheetView>
  </sheetViews>
  <sheetFormatPr defaultColWidth="9.140625" defaultRowHeight="12.75" customHeight="1"/>
  <cols>
    <col min="1" max="1" width="5.8515625" style="7" customWidth="1"/>
    <col min="2" max="2" width="36.7109375" style="6" bestFit="1" customWidth="1"/>
    <col min="3" max="3" width="20.7109375" style="6" bestFit="1" customWidth="1"/>
    <col min="4" max="4" width="16.140625" style="6" bestFit="1" customWidth="1"/>
    <col min="5" max="5" width="13.7109375" style="6" bestFit="1" customWidth="1"/>
    <col min="6" max="6" width="6.7109375" style="6" customWidth="1"/>
    <col min="7" max="7" width="6.8515625" style="6" customWidth="1"/>
    <col min="8" max="8" width="7.00390625" style="6" customWidth="1"/>
    <col min="9" max="9" width="5.7109375" style="6" customWidth="1"/>
    <col min="10" max="10" width="6.28125" style="6" customWidth="1"/>
    <col min="11" max="11" width="6.00390625" style="6" bestFit="1" customWidth="1"/>
    <col min="12" max="16384" width="9.140625" style="6" customWidth="1"/>
  </cols>
  <sheetData>
    <row r="1" spans="1:31" ht="12.75" customHeight="1">
      <c r="A1" s="34" t="s">
        <v>323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11" ht="12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2.75" customHeight="1">
      <c r="E3" s="7"/>
    </row>
    <row r="4" spans="1:11" ht="12.75" customHeight="1">
      <c r="A4" s="26" t="s">
        <v>321</v>
      </c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6" t="s">
        <v>10</v>
      </c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6" t="s">
        <v>21</v>
      </c>
      <c r="D6" s="8"/>
      <c r="E6" s="8"/>
      <c r="F6" s="8"/>
      <c r="G6" s="8"/>
      <c r="H6" s="8">
        <v>52</v>
      </c>
      <c r="I6" s="8"/>
      <c r="J6" s="8"/>
      <c r="K6" s="8"/>
    </row>
    <row r="7" spans="1:11" ht="12.75" customHeight="1">
      <c r="A7" s="27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329</v>
      </c>
      <c r="H8" s="5" t="s">
        <v>382</v>
      </c>
      <c r="I8" s="5" t="s">
        <v>330</v>
      </c>
      <c r="J8" s="5" t="s">
        <v>331</v>
      </c>
      <c r="K8" s="5" t="s">
        <v>6</v>
      </c>
    </row>
    <row r="9" spans="1:1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</row>
    <row r="11" spans="1:13" ht="12.75" customHeight="1">
      <c r="A11" s="1">
        <v>5</v>
      </c>
      <c r="B11" s="9" t="s">
        <v>66</v>
      </c>
      <c r="C11" s="9" t="s">
        <v>109</v>
      </c>
      <c r="D11" s="9" t="s">
        <v>70</v>
      </c>
      <c r="E11" s="9" t="s">
        <v>135</v>
      </c>
      <c r="F11" s="1">
        <v>0</v>
      </c>
      <c r="G11" s="1">
        <v>57.98</v>
      </c>
      <c r="H11" s="1">
        <f aca="true" t="shared" si="0" ref="H11:H32">ABS($H$6-G11)</f>
        <v>5.979999999999997</v>
      </c>
      <c r="I11" s="1">
        <v>1</v>
      </c>
      <c r="J11" s="1">
        <f aca="true" t="shared" si="1" ref="J11:J16">F11+I11</f>
        <v>1</v>
      </c>
      <c r="K11" s="1"/>
      <c r="L11" s="7"/>
      <c r="M11" s="7"/>
    </row>
    <row r="12" spans="1:13" ht="12.75" customHeight="1">
      <c r="A12" s="2">
        <v>4</v>
      </c>
      <c r="B12" s="9" t="s">
        <v>107</v>
      </c>
      <c r="C12" s="9" t="s">
        <v>108</v>
      </c>
      <c r="D12" s="9" t="s">
        <v>32</v>
      </c>
      <c r="E12" s="9" t="s">
        <v>135</v>
      </c>
      <c r="F12" s="1">
        <v>0</v>
      </c>
      <c r="G12" s="1">
        <v>58.24</v>
      </c>
      <c r="H12" s="1">
        <f t="shared" si="0"/>
        <v>6.240000000000002</v>
      </c>
      <c r="I12" s="1">
        <v>1</v>
      </c>
      <c r="J12" s="1">
        <f t="shared" si="1"/>
        <v>1</v>
      </c>
      <c r="K12" s="1"/>
      <c r="L12" s="7"/>
      <c r="M12" s="7"/>
    </row>
    <row r="13" spans="1:13" ht="12.75" customHeight="1">
      <c r="A13" s="2"/>
      <c r="B13" s="32" t="s">
        <v>401</v>
      </c>
      <c r="C13" s="32" t="s">
        <v>224</v>
      </c>
      <c r="D13" s="32" t="s">
        <v>355</v>
      </c>
      <c r="E13" s="32" t="s">
        <v>135</v>
      </c>
      <c r="F13" s="1">
        <v>4</v>
      </c>
      <c r="G13" s="1">
        <v>57.12</v>
      </c>
      <c r="H13" s="1">
        <f t="shared" si="0"/>
        <v>5.119999999999997</v>
      </c>
      <c r="I13" s="1">
        <v>1</v>
      </c>
      <c r="J13" s="1">
        <f t="shared" si="1"/>
        <v>5</v>
      </c>
      <c r="K13" s="1"/>
      <c r="L13" s="7"/>
      <c r="M13" s="7"/>
    </row>
    <row r="14" spans="1:13" ht="12.75" customHeight="1">
      <c r="A14" s="1">
        <v>6</v>
      </c>
      <c r="B14" s="9" t="s">
        <v>110</v>
      </c>
      <c r="C14" s="9" t="s">
        <v>111</v>
      </c>
      <c r="D14" s="9" t="s">
        <v>32</v>
      </c>
      <c r="E14" s="9" t="s">
        <v>135</v>
      </c>
      <c r="F14" s="1">
        <v>4</v>
      </c>
      <c r="G14" s="1">
        <v>59.81</v>
      </c>
      <c r="H14" s="1">
        <f t="shared" si="0"/>
        <v>7.810000000000002</v>
      </c>
      <c r="I14" s="1">
        <v>2</v>
      </c>
      <c r="J14" s="1">
        <f t="shared" si="1"/>
        <v>6</v>
      </c>
      <c r="K14" s="1"/>
      <c r="L14" s="7"/>
      <c r="M14" s="7"/>
    </row>
    <row r="15" spans="1:13" ht="12.75" customHeight="1">
      <c r="A15" s="2">
        <v>9</v>
      </c>
      <c r="B15" s="9" t="s">
        <v>68</v>
      </c>
      <c r="C15" s="9" t="s">
        <v>116</v>
      </c>
      <c r="D15" s="9" t="s">
        <v>313</v>
      </c>
      <c r="E15" s="9" t="s">
        <v>135</v>
      </c>
      <c r="F15" s="1">
        <v>0</v>
      </c>
      <c r="G15" s="1">
        <v>85.32</v>
      </c>
      <c r="H15" s="1">
        <f t="shared" si="0"/>
        <v>33.31999999999999</v>
      </c>
      <c r="I15" s="1">
        <v>8</v>
      </c>
      <c r="J15" s="1">
        <f t="shared" si="1"/>
        <v>8</v>
      </c>
      <c r="K15" s="1"/>
      <c r="L15" s="7"/>
      <c r="M15" s="7"/>
    </row>
    <row r="16" spans="1:13" ht="12.75" customHeight="1">
      <c r="A16" s="1">
        <v>7</v>
      </c>
      <c r="B16" s="9" t="s">
        <v>112</v>
      </c>
      <c r="C16" s="9" t="s">
        <v>113</v>
      </c>
      <c r="D16" s="9" t="s">
        <v>28</v>
      </c>
      <c r="E16" s="9" t="s">
        <v>135</v>
      </c>
      <c r="F16" s="1">
        <v>8</v>
      </c>
      <c r="G16" s="1">
        <v>63.85</v>
      </c>
      <c r="H16" s="1">
        <f t="shared" si="0"/>
        <v>11.850000000000001</v>
      </c>
      <c r="I16" s="1">
        <v>3</v>
      </c>
      <c r="J16" s="1">
        <f t="shared" si="1"/>
        <v>11</v>
      </c>
      <c r="K16" s="1"/>
      <c r="L16" s="7"/>
      <c r="M16" s="7"/>
    </row>
    <row r="17" spans="1:13" ht="12.75" customHeight="1">
      <c r="A17" s="2">
        <v>3</v>
      </c>
      <c r="B17" s="9" t="s">
        <v>105</v>
      </c>
      <c r="C17" s="9" t="s">
        <v>106</v>
      </c>
      <c r="D17" s="9" t="s">
        <v>35</v>
      </c>
      <c r="E17" s="9" t="s">
        <v>135</v>
      </c>
      <c r="F17" s="1" t="s">
        <v>360</v>
      </c>
      <c r="G17" s="1"/>
      <c r="H17" s="1">
        <f t="shared" si="0"/>
        <v>52</v>
      </c>
      <c r="I17" s="1"/>
      <c r="J17" s="1"/>
      <c r="K17" s="1"/>
      <c r="L17" s="7"/>
      <c r="M17" s="7"/>
    </row>
    <row r="18" spans="1:13" ht="12.75" customHeight="1">
      <c r="A18" s="1" t="s">
        <v>398</v>
      </c>
      <c r="B18" s="9" t="s">
        <v>114</v>
      </c>
      <c r="C18" s="9" t="s">
        <v>115</v>
      </c>
      <c r="D18" s="9" t="s">
        <v>35</v>
      </c>
      <c r="E18" s="9" t="s">
        <v>135</v>
      </c>
      <c r="F18" s="1" t="s">
        <v>360</v>
      </c>
      <c r="G18" s="1"/>
      <c r="H18" s="1">
        <f t="shared" si="0"/>
        <v>52</v>
      </c>
      <c r="I18" s="1"/>
      <c r="J18" s="1"/>
      <c r="K18" s="1"/>
      <c r="L18" s="7"/>
      <c r="M18" s="7"/>
    </row>
    <row r="19" spans="1:13" ht="12.75" customHeight="1">
      <c r="A19" s="2">
        <v>1</v>
      </c>
      <c r="B19" s="9" t="s">
        <v>75</v>
      </c>
      <c r="C19" s="9" t="s">
        <v>123</v>
      </c>
      <c r="D19" s="9" t="s">
        <v>29</v>
      </c>
      <c r="E19" s="9" t="s">
        <v>136</v>
      </c>
      <c r="F19" s="1">
        <v>0</v>
      </c>
      <c r="G19" s="1">
        <v>52.05</v>
      </c>
      <c r="H19" s="1">
        <f t="shared" si="0"/>
        <v>0.04999999999999716</v>
      </c>
      <c r="I19" s="1"/>
      <c r="J19" s="1">
        <f aca="true" t="shared" si="2" ref="J19:J29">F19+I19</f>
        <v>0</v>
      </c>
      <c r="K19" s="1">
        <v>1</v>
      </c>
      <c r="L19" s="7" t="s">
        <v>403</v>
      </c>
      <c r="M19" s="7"/>
    </row>
    <row r="20" spans="1:13" ht="12.75" customHeight="1">
      <c r="A20" s="2">
        <v>20</v>
      </c>
      <c r="B20" s="9" t="s">
        <v>75</v>
      </c>
      <c r="C20" s="9" t="s">
        <v>122</v>
      </c>
      <c r="D20" s="9" t="s">
        <v>29</v>
      </c>
      <c r="E20" s="32" t="s">
        <v>136</v>
      </c>
      <c r="F20" s="1">
        <v>0</v>
      </c>
      <c r="G20" s="1">
        <v>51.68</v>
      </c>
      <c r="H20" s="1">
        <f t="shared" si="0"/>
        <v>0.3200000000000003</v>
      </c>
      <c r="I20" s="1"/>
      <c r="J20" s="1">
        <f t="shared" si="2"/>
        <v>0</v>
      </c>
      <c r="K20" s="1">
        <v>2</v>
      </c>
      <c r="L20" s="7"/>
      <c r="M20" s="7"/>
    </row>
    <row r="21" spans="1:13" ht="12.75" customHeight="1">
      <c r="A21" s="2">
        <v>2</v>
      </c>
      <c r="B21" s="18" t="s">
        <v>86</v>
      </c>
      <c r="C21" s="9" t="s">
        <v>122</v>
      </c>
      <c r="D21" s="9" t="s">
        <v>29</v>
      </c>
      <c r="E21" s="9" t="s">
        <v>136</v>
      </c>
      <c r="F21" s="1">
        <v>0</v>
      </c>
      <c r="G21" s="1">
        <v>52.4</v>
      </c>
      <c r="H21" s="1">
        <f t="shared" si="0"/>
        <v>0.3999999999999986</v>
      </c>
      <c r="I21" s="1"/>
      <c r="J21" s="1">
        <f t="shared" si="2"/>
        <v>0</v>
      </c>
      <c r="K21" s="1">
        <v>3</v>
      </c>
      <c r="L21" s="7" t="s">
        <v>402</v>
      </c>
      <c r="M21" s="7"/>
    </row>
    <row r="22" spans="1:13" ht="12.75" customHeight="1">
      <c r="A22" s="2">
        <v>17</v>
      </c>
      <c r="B22" s="9" t="s">
        <v>131</v>
      </c>
      <c r="C22" s="9" t="s">
        <v>132</v>
      </c>
      <c r="D22" s="9" t="s">
        <v>127</v>
      </c>
      <c r="E22" s="9" t="s">
        <v>136</v>
      </c>
      <c r="F22" s="1">
        <v>0</v>
      </c>
      <c r="G22" s="1">
        <v>50.83</v>
      </c>
      <c r="H22" s="1">
        <f t="shared" si="0"/>
        <v>1.1700000000000017</v>
      </c>
      <c r="I22" s="1"/>
      <c r="J22" s="1">
        <f t="shared" si="2"/>
        <v>0</v>
      </c>
      <c r="K22" s="1">
        <v>4</v>
      </c>
      <c r="L22" s="7"/>
      <c r="M22" s="7"/>
    </row>
    <row r="23" spans="1:13" ht="12.75" customHeight="1">
      <c r="A23" s="2">
        <v>19</v>
      </c>
      <c r="B23" s="9" t="s">
        <v>86</v>
      </c>
      <c r="C23" s="9" t="s">
        <v>123</v>
      </c>
      <c r="D23" s="9" t="s">
        <v>29</v>
      </c>
      <c r="E23" s="32" t="s">
        <v>136</v>
      </c>
      <c r="F23" s="1">
        <v>0</v>
      </c>
      <c r="G23" s="1">
        <v>50.41</v>
      </c>
      <c r="H23" s="1">
        <f t="shared" si="0"/>
        <v>1.5900000000000034</v>
      </c>
      <c r="I23" s="1"/>
      <c r="J23" s="1">
        <f t="shared" si="2"/>
        <v>0</v>
      </c>
      <c r="K23" s="1">
        <v>5</v>
      </c>
      <c r="L23" s="7"/>
      <c r="M23" s="7"/>
    </row>
    <row r="24" spans="1:13" ht="12.75" customHeight="1">
      <c r="A24" s="2">
        <v>18</v>
      </c>
      <c r="B24" s="9" t="s">
        <v>133</v>
      </c>
      <c r="C24" s="9" t="s">
        <v>134</v>
      </c>
      <c r="D24" s="9" t="s">
        <v>29</v>
      </c>
      <c r="E24" s="9" t="s">
        <v>136</v>
      </c>
      <c r="F24" s="1">
        <v>0</v>
      </c>
      <c r="G24" s="1">
        <v>55.27</v>
      </c>
      <c r="H24" s="1">
        <f t="shared" si="0"/>
        <v>3.270000000000003</v>
      </c>
      <c r="I24" s="1">
        <v>1</v>
      </c>
      <c r="J24" s="1">
        <f t="shared" si="2"/>
        <v>1</v>
      </c>
      <c r="K24" s="1">
        <v>6</v>
      </c>
      <c r="L24" s="7"/>
      <c r="M24" s="7"/>
    </row>
    <row r="25" spans="1:13" ht="12.75" customHeight="1">
      <c r="A25" s="2">
        <v>11</v>
      </c>
      <c r="B25" s="9" t="s">
        <v>119</v>
      </c>
      <c r="C25" s="9" t="s">
        <v>120</v>
      </c>
      <c r="D25" s="9" t="s">
        <v>35</v>
      </c>
      <c r="E25" s="9" t="s">
        <v>136</v>
      </c>
      <c r="F25" s="1">
        <v>0</v>
      </c>
      <c r="G25" s="1">
        <v>56.54</v>
      </c>
      <c r="H25" s="1">
        <f t="shared" si="0"/>
        <v>4.539999999999999</v>
      </c>
      <c r="I25" s="1">
        <v>1</v>
      </c>
      <c r="J25" s="1">
        <f t="shared" si="2"/>
        <v>1</v>
      </c>
      <c r="K25" s="1">
        <v>7</v>
      </c>
      <c r="L25" s="7"/>
      <c r="M25" s="7"/>
    </row>
    <row r="26" spans="1:13" ht="12.75" customHeight="1">
      <c r="A26" s="1"/>
      <c r="B26" s="32" t="s">
        <v>399</v>
      </c>
      <c r="C26" s="32" t="s">
        <v>400</v>
      </c>
      <c r="D26" s="32" t="s">
        <v>35</v>
      </c>
      <c r="E26" s="32" t="s">
        <v>136</v>
      </c>
      <c r="F26" s="1">
        <v>4</v>
      </c>
      <c r="G26" s="1">
        <v>50.61</v>
      </c>
      <c r="H26" s="1">
        <f t="shared" si="0"/>
        <v>1.3900000000000006</v>
      </c>
      <c r="I26" s="1"/>
      <c r="J26" s="1">
        <f t="shared" si="2"/>
        <v>4</v>
      </c>
      <c r="K26" s="1">
        <v>8</v>
      </c>
      <c r="L26" s="7"/>
      <c r="M26" s="7"/>
    </row>
    <row r="27" spans="1:13" ht="12.75" customHeight="1">
      <c r="A27" s="2">
        <v>15</v>
      </c>
      <c r="B27" s="9" t="s">
        <v>128</v>
      </c>
      <c r="C27" s="9" t="s">
        <v>72</v>
      </c>
      <c r="D27" s="9" t="s">
        <v>29</v>
      </c>
      <c r="E27" s="9" t="s">
        <v>136</v>
      </c>
      <c r="F27" s="1">
        <v>4</v>
      </c>
      <c r="G27" s="1">
        <v>50.22</v>
      </c>
      <c r="H27" s="1">
        <f t="shared" si="0"/>
        <v>1.7800000000000011</v>
      </c>
      <c r="I27" s="1"/>
      <c r="J27" s="1">
        <f t="shared" si="2"/>
        <v>4</v>
      </c>
      <c r="K27" s="1">
        <v>9</v>
      </c>
      <c r="L27" s="7"/>
      <c r="M27" s="7"/>
    </row>
    <row r="28" spans="1:13" ht="12.75" customHeight="1">
      <c r="A28" s="2">
        <v>14</v>
      </c>
      <c r="B28" s="9" t="s">
        <v>125</v>
      </c>
      <c r="C28" s="9" t="s">
        <v>126</v>
      </c>
      <c r="D28" s="9" t="s">
        <v>127</v>
      </c>
      <c r="E28" s="9" t="s">
        <v>136</v>
      </c>
      <c r="F28" s="1">
        <v>8</v>
      </c>
      <c r="G28" s="1">
        <v>68.9</v>
      </c>
      <c r="H28" s="1">
        <f t="shared" si="0"/>
        <v>16.900000000000006</v>
      </c>
      <c r="I28" s="1">
        <v>4</v>
      </c>
      <c r="J28" s="1">
        <f t="shared" si="2"/>
        <v>12</v>
      </c>
      <c r="K28" s="1">
        <v>10</v>
      </c>
      <c r="L28" s="7"/>
      <c r="M28" s="7"/>
    </row>
    <row r="29" spans="1:13" ht="12.75" customHeight="1">
      <c r="A29" s="2">
        <v>10</v>
      </c>
      <c r="B29" s="9" t="s">
        <v>117</v>
      </c>
      <c r="C29" s="9" t="s">
        <v>118</v>
      </c>
      <c r="D29" s="9" t="s">
        <v>32</v>
      </c>
      <c r="E29" s="9" t="s">
        <v>136</v>
      </c>
      <c r="F29" s="1">
        <v>8</v>
      </c>
      <c r="G29" s="1">
        <v>70.81</v>
      </c>
      <c r="H29" s="1">
        <f t="shared" si="0"/>
        <v>18.810000000000002</v>
      </c>
      <c r="I29" s="1">
        <v>4</v>
      </c>
      <c r="J29" s="1">
        <f t="shared" si="2"/>
        <v>12</v>
      </c>
      <c r="K29" s="1">
        <v>11</v>
      </c>
      <c r="L29" s="7"/>
      <c r="M29" s="7"/>
    </row>
    <row r="30" spans="1:13" ht="12.75" customHeight="1">
      <c r="A30" s="2">
        <v>16</v>
      </c>
      <c r="B30" s="9" t="s">
        <v>129</v>
      </c>
      <c r="C30" s="9" t="s">
        <v>130</v>
      </c>
      <c r="D30" s="9" t="s">
        <v>35</v>
      </c>
      <c r="E30" s="9" t="s">
        <v>136</v>
      </c>
      <c r="F30" s="1" t="s">
        <v>356</v>
      </c>
      <c r="G30" s="1"/>
      <c r="H30" s="1">
        <f t="shared" si="0"/>
        <v>52</v>
      </c>
      <c r="I30" s="1"/>
      <c r="J30" s="1"/>
      <c r="K30" s="1"/>
      <c r="L30" s="7"/>
      <c r="M30" s="7"/>
    </row>
    <row r="31" spans="1:13" ht="12.75" customHeight="1">
      <c r="A31" s="2">
        <v>12</v>
      </c>
      <c r="B31" s="9" t="s">
        <v>121</v>
      </c>
      <c r="C31" s="32" t="s">
        <v>396</v>
      </c>
      <c r="D31" s="9" t="s">
        <v>32</v>
      </c>
      <c r="E31" s="9" t="s">
        <v>136</v>
      </c>
      <c r="F31" s="1" t="s">
        <v>356</v>
      </c>
      <c r="G31" s="1"/>
      <c r="H31" s="1">
        <f t="shared" si="0"/>
        <v>52</v>
      </c>
      <c r="I31" s="1"/>
      <c r="J31" s="1"/>
      <c r="K31" s="1"/>
      <c r="L31" s="7"/>
      <c r="M31" s="7"/>
    </row>
    <row r="32" spans="1:13" ht="12.75" customHeight="1">
      <c r="A32" s="2">
        <v>13</v>
      </c>
      <c r="B32" s="9" t="s">
        <v>124</v>
      </c>
      <c r="C32" s="9" t="s">
        <v>40</v>
      </c>
      <c r="D32" s="9" t="s">
        <v>29</v>
      </c>
      <c r="E32" s="9" t="s">
        <v>136</v>
      </c>
      <c r="F32" s="1" t="s">
        <v>360</v>
      </c>
      <c r="G32" s="1"/>
      <c r="H32" s="1">
        <f t="shared" si="0"/>
        <v>52</v>
      </c>
      <c r="I32" s="1"/>
      <c r="J32" s="1"/>
      <c r="K32" s="1"/>
      <c r="L32" s="7"/>
      <c r="M32" s="7"/>
    </row>
    <row r="33" spans="1:13" ht="12.75" customHeight="1">
      <c r="A33" s="2"/>
      <c r="B33" s="9"/>
      <c r="C33" s="9"/>
      <c r="D33" s="9"/>
      <c r="E33" s="9"/>
      <c r="F33" s="1"/>
      <c r="G33" s="1"/>
      <c r="H33" s="1"/>
      <c r="I33" s="1"/>
      <c r="J33" s="1"/>
      <c r="K33" s="1"/>
      <c r="L33" s="7"/>
      <c r="M33" s="7"/>
    </row>
    <row r="34" spans="1:13" ht="12.75" customHeight="1">
      <c r="A34" s="2"/>
      <c r="B34" s="9"/>
      <c r="C34" s="9"/>
      <c r="D34" s="9"/>
      <c r="E34" s="9"/>
      <c r="F34" s="1"/>
      <c r="G34" s="1"/>
      <c r="H34" s="1"/>
      <c r="I34" s="1"/>
      <c r="J34" s="1"/>
      <c r="K34" s="1"/>
      <c r="L34" s="7"/>
      <c r="M34" s="7"/>
    </row>
    <row r="35" spans="1:13" ht="12.75" customHeight="1">
      <c r="A35" s="2"/>
      <c r="B35" s="9"/>
      <c r="C35" s="9"/>
      <c r="D35" s="9"/>
      <c r="E35" s="9"/>
      <c r="F35" s="1"/>
      <c r="G35" s="1"/>
      <c r="H35" s="1"/>
      <c r="I35" s="1"/>
      <c r="J35" s="1"/>
      <c r="K35" s="1"/>
      <c r="L35" s="7"/>
      <c r="M35" s="7"/>
    </row>
    <row r="36" spans="1:13" ht="12.75" customHeight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7"/>
      <c r="M36" s="7"/>
    </row>
    <row r="37" spans="1:1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7"/>
      <c r="M37" s="7"/>
    </row>
    <row r="38" spans="1:1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7"/>
      <c r="M38" s="7"/>
    </row>
    <row r="39" spans="1:1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7"/>
      <c r="M39" s="7"/>
    </row>
    <row r="40" spans="1:13" ht="12.75" customHeight="1">
      <c r="A40" s="2"/>
      <c r="B40" s="9"/>
      <c r="C40" s="9"/>
      <c r="D40" s="9"/>
      <c r="E40" s="9"/>
      <c r="F40" s="1"/>
      <c r="G40" s="1"/>
      <c r="H40" s="1"/>
      <c r="I40" s="1"/>
      <c r="J40" s="1"/>
      <c r="K40" s="1"/>
      <c r="L40" s="7"/>
      <c r="M40" s="7"/>
    </row>
    <row r="41" spans="1:13" ht="12.75" customHeight="1">
      <c r="A41" s="2"/>
      <c r="B41" s="9"/>
      <c r="C41" s="9"/>
      <c r="D41" s="9"/>
      <c r="E41" s="9"/>
      <c r="F41" s="1"/>
      <c r="G41" s="1"/>
      <c r="H41" s="1"/>
      <c r="I41" s="1"/>
      <c r="J41" s="1"/>
      <c r="K41" s="1"/>
      <c r="L41" s="7"/>
      <c r="M41" s="7"/>
    </row>
    <row r="42" spans="1:13" ht="12.75" customHeight="1">
      <c r="A42" s="2"/>
      <c r="B42" s="9"/>
      <c r="C42" s="9"/>
      <c r="D42" s="9"/>
      <c r="E42" s="9"/>
      <c r="F42" s="1"/>
      <c r="G42" s="1"/>
      <c r="H42" s="1"/>
      <c r="I42" s="1"/>
      <c r="J42" s="1"/>
      <c r="K42" s="1"/>
      <c r="L42" s="7"/>
      <c r="M42" s="7"/>
    </row>
    <row r="43" spans="1:13" ht="12.75" customHeight="1">
      <c r="A43" s="2"/>
      <c r="B43" s="9"/>
      <c r="C43" s="9"/>
      <c r="D43" s="9"/>
      <c r="E43" s="9"/>
      <c r="F43" s="1"/>
      <c r="G43" s="1"/>
      <c r="H43" s="1"/>
      <c r="I43" s="1"/>
      <c r="J43" s="1"/>
      <c r="K43" s="1"/>
      <c r="L43" s="7"/>
      <c r="M43" s="7"/>
    </row>
    <row r="44" spans="1:13" ht="12.75" customHeight="1">
      <c r="A44" s="2"/>
      <c r="B44" s="9"/>
      <c r="C44" s="9"/>
      <c r="D44" s="9"/>
      <c r="E44" s="9"/>
      <c r="F44" s="1"/>
      <c r="G44" s="1"/>
      <c r="H44" s="1"/>
      <c r="I44" s="1"/>
      <c r="J44" s="1"/>
      <c r="K44" s="1"/>
      <c r="L44" s="7"/>
      <c r="M44" s="7"/>
    </row>
    <row r="45" spans="1:13" ht="12.75" customHeight="1">
      <c r="A45" s="2"/>
      <c r="B45" s="9"/>
      <c r="C45" s="9"/>
      <c r="D45" s="9"/>
      <c r="E45" s="9"/>
      <c r="F45" s="1"/>
      <c r="G45" s="1"/>
      <c r="H45" s="1"/>
      <c r="I45" s="1"/>
      <c r="J45" s="1"/>
      <c r="K45" s="1"/>
      <c r="L45" s="7"/>
      <c r="M45" s="7"/>
    </row>
    <row r="46" spans="1:13" ht="12.75" customHeight="1">
      <c r="A46" s="2"/>
      <c r="B46" s="9"/>
      <c r="C46" s="9"/>
      <c r="D46" s="9"/>
      <c r="E46" s="9"/>
      <c r="F46" s="1"/>
      <c r="G46" s="1"/>
      <c r="H46" s="1"/>
      <c r="I46" s="1"/>
      <c r="J46" s="1"/>
      <c r="K46" s="1"/>
      <c r="L46" s="7"/>
      <c r="M46" s="7"/>
    </row>
    <row r="47" spans="1:13" ht="12.75" customHeight="1">
      <c r="A47" s="2"/>
      <c r="B47" s="9"/>
      <c r="C47" s="9"/>
      <c r="D47" s="9"/>
      <c r="E47" s="9"/>
      <c r="F47" s="1"/>
      <c r="G47" s="1"/>
      <c r="H47" s="1"/>
      <c r="I47" s="1"/>
      <c r="J47" s="1"/>
      <c r="K47" s="1"/>
      <c r="L47" s="7"/>
      <c r="M47" s="7"/>
    </row>
    <row r="48" spans="1:13" ht="12.75" customHeight="1">
      <c r="A48" s="2"/>
      <c r="B48" s="9"/>
      <c r="C48" s="9"/>
      <c r="D48" s="9"/>
      <c r="E48" s="9"/>
      <c r="F48" s="1"/>
      <c r="G48" s="1"/>
      <c r="H48" s="1"/>
      <c r="I48" s="1"/>
      <c r="J48" s="1"/>
      <c r="K48" s="1"/>
      <c r="L48" s="7"/>
      <c r="M48" s="7"/>
    </row>
    <row r="49" spans="1:13" ht="12.75" customHeight="1">
      <c r="A49" s="2"/>
      <c r="B49" s="9"/>
      <c r="C49" s="9"/>
      <c r="D49" s="9"/>
      <c r="E49" s="9"/>
      <c r="F49" s="1"/>
      <c r="G49" s="1"/>
      <c r="H49" s="1"/>
      <c r="I49" s="1"/>
      <c r="J49" s="1"/>
      <c r="K49" s="1"/>
      <c r="L49" s="7"/>
      <c r="M49" s="7"/>
    </row>
    <row r="50" spans="1:13" ht="12.75" customHeight="1">
      <c r="A50" s="2"/>
      <c r="B50" s="9"/>
      <c r="C50" s="9"/>
      <c r="D50" s="9"/>
      <c r="E50" s="9"/>
      <c r="F50" s="1"/>
      <c r="G50" s="1"/>
      <c r="H50" s="1"/>
      <c r="I50" s="1"/>
      <c r="J50" s="1"/>
      <c r="K50" s="1"/>
      <c r="L50" s="7"/>
      <c r="M50" s="7"/>
    </row>
    <row r="51" spans="1:13" ht="12.75" customHeight="1">
      <c r="A51" s="2"/>
      <c r="B51" s="3"/>
      <c r="C51" s="3"/>
      <c r="D51" s="3"/>
      <c r="E51" s="3"/>
      <c r="F51" s="1"/>
      <c r="G51" s="1"/>
      <c r="H51" s="1"/>
      <c r="I51" s="1"/>
      <c r="J51" s="1"/>
      <c r="K51" s="1"/>
      <c r="L51" s="7"/>
      <c r="M51" s="7"/>
    </row>
    <row r="52" spans="1:13" ht="12.75" customHeight="1">
      <c r="A52" s="2"/>
      <c r="B52" s="3"/>
      <c r="C52" s="3"/>
      <c r="D52" s="3"/>
      <c r="E52" s="3"/>
      <c r="F52" s="1"/>
      <c r="G52" s="1"/>
      <c r="H52" s="1"/>
      <c r="I52" s="1"/>
      <c r="J52" s="1"/>
      <c r="K52" s="1"/>
      <c r="L52" s="7"/>
      <c r="M52" s="7"/>
    </row>
    <row r="53" spans="1:13" ht="12.75" customHeight="1">
      <c r="A53" s="2"/>
      <c r="B53" s="3"/>
      <c r="C53" s="3"/>
      <c r="D53" s="3"/>
      <c r="E53" s="3"/>
      <c r="F53" s="1"/>
      <c r="G53" s="1"/>
      <c r="H53" s="1"/>
      <c r="I53" s="1"/>
      <c r="J53" s="1"/>
      <c r="K53" s="1"/>
      <c r="L53" s="7"/>
      <c r="M53" s="7"/>
    </row>
    <row r="54" spans="2:13" ht="12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2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2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ht="12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2:13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13" ht="12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2:13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 customHeight="1">
      <c r="A61" s="1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 customHeight="1">
      <c r="A62" s="1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 customHeight="1">
      <c r="A63" s="1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 customHeight="1">
      <c r="A64" s="1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 customHeight="1">
      <c r="A65" s="1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 customHeight="1">
      <c r="A66" s="1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 customHeight="1">
      <c r="A67" s="1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 customHeight="1">
      <c r="A68" s="1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 customHeight="1">
      <c r="A69" s="1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 customHeight="1">
      <c r="A70" s="1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 customHeight="1">
      <c r="A71" s="1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 customHeight="1">
      <c r="A72" s="1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 customHeight="1">
      <c r="A73" s="1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 customHeight="1">
      <c r="A74" s="1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 customHeight="1">
      <c r="A75" s="1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 customHeight="1">
      <c r="A76" s="1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 customHeight="1">
      <c r="A77" s="1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 customHeight="1">
      <c r="A78" s="1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ht="12.75" customHeight="1">
      <c r="A79" s="11"/>
    </row>
    <row r="80" ht="12.75" customHeight="1">
      <c r="A80" s="11"/>
    </row>
    <row r="81" ht="12.75" customHeight="1">
      <c r="A81" s="11"/>
    </row>
    <row r="82" ht="12.75" customHeight="1">
      <c r="A82" s="11"/>
    </row>
    <row r="83" ht="12.75" customHeight="1">
      <c r="A83" s="11"/>
    </row>
    <row r="84" ht="12.75" customHeight="1">
      <c r="A84" s="11"/>
    </row>
    <row r="85" ht="12.75" customHeight="1">
      <c r="A85" s="11"/>
    </row>
    <row r="86" ht="12.75" customHeight="1">
      <c r="A86" s="11"/>
    </row>
    <row r="87" ht="12.75" customHeight="1">
      <c r="A87" s="11"/>
    </row>
    <row r="88" ht="12.75" customHeight="1">
      <c r="A88" s="11"/>
    </row>
    <row r="89" ht="12.75" customHeight="1">
      <c r="A89" s="11"/>
    </row>
    <row r="90" ht="12.75" customHeight="1">
      <c r="A90" s="11"/>
    </row>
    <row r="91" ht="12.75" customHeight="1">
      <c r="A91" s="11"/>
    </row>
    <row r="92" ht="12.75" customHeight="1">
      <c r="A92" s="11"/>
    </row>
    <row r="93" ht="12.75" customHeight="1">
      <c r="A93" s="11"/>
    </row>
    <row r="94" ht="12.75" customHeight="1">
      <c r="A94" s="11"/>
    </row>
    <row r="95" ht="12.75" customHeight="1">
      <c r="A95" s="11"/>
    </row>
    <row r="96" ht="12.75" customHeight="1">
      <c r="A96" s="11"/>
    </row>
    <row r="97" ht="12.75" customHeight="1">
      <c r="A97" s="11"/>
    </row>
    <row r="98" ht="12.75" customHeight="1">
      <c r="A98" s="11"/>
    </row>
    <row r="99" ht="12.75" customHeight="1">
      <c r="A99" s="11"/>
    </row>
    <row r="100" ht="12.75" customHeight="1">
      <c r="A100" s="11"/>
    </row>
    <row r="101" ht="12.75" customHeight="1">
      <c r="A101" s="11"/>
    </row>
    <row r="102" ht="12.75" customHeight="1">
      <c r="A102" s="11"/>
    </row>
    <row r="103" ht="12.75" customHeight="1">
      <c r="A103" s="11"/>
    </row>
    <row r="104" ht="12.75" customHeight="1">
      <c r="A104" s="11"/>
    </row>
    <row r="105" ht="12.75" customHeight="1">
      <c r="A105" s="11"/>
    </row>
    <row r="106" ht="12.75" customHeight="1">
      <c r="A106" s="11"/>
    </row>
    <row r="107" ht="12.75" customHeight="1">
      <c r="A107" s="11"/>
    </row>
    <row r="108" ht="12.75" customHeight="1">
      <c r="A108" s="11"/>
    </row>
    <row r="109" ht="12.75" customHeight="1">
      <c r="A109" s="11"/>
    </row>
    <row r="110" ht="12.75" customHeight="1">
      <c r="A110" s="11"/>
    </row>
    <row r="111" ht="12.75" customHeight="1">
      <c r="A111" s="11"/>
    </row>
    <row r="112" ht="12.75" customHeight="1">
      <c r="A112" s="11"/>
    </row>
    <row r="113" ht="12.75" customHeight="1">
      <c r="A113" s="11"/>
    </row>
    <row r="114" ht="12.75" customHeight="1">
      <c r="A114" s="11"/>
    </row>
    <row r="115" ht="12.75" customHeight="1">
      <c r="A115" s="11"/>
    </row>
    <row r="116" ht="12.75" customHeight="1">
      <c r="A116" s="11"/>
    </row>
    <row r="117" ht="12.75" customHeight="1">
      <c r="A117" s="11"/>
    </row>
    <row r="118" ht="12.75" customHeight="1">
      <c r="A118" s="11"/>
    </row>
    <row r="119" ht="12.75" customHeight="1">
      <c r="A119" s="11"/>
    </row>
    <row r="120" ht="12.75" customHeight="1">
      <c r="A120" s="11"/>
    </row>
    <row r="121" ht="12.75" customHeight="1">
      <c r="A121" s="11"/>
    </row>
    <row r="122" ht="12.75" customHeight="1">
      <c r="A122" s="11"/>
    </row>
    <row r="123" ht="12.75" customHeight="1">
      <c r="A123" s="11"/>
    </row>
    <row r="124" ht="12.75" customHeight="1">
      <c r="A124" s="11"/>
    </row>
    <row r="125" ht="12.75" customHeight="1">
      <c r="A125" s="11"/>
    </row>
    <row r="126" ht="12.75" customHeight="1">
      <c r="A126" s="11"/>
    </row>
    <row r="127" ht="12.75" customHeight="1">
      <c r="A127" s="11"/>
    </row>
    <row r="128" ht="12.75" customHeight="1">
      <c r="A128" s="11"/>
    </row>
    <row r="129" ht="12.75" customHeight="1">
      <c r="A129" s="11"/>
    </row>
    <row r="130" ht="12.75" customHeight="1">
      <c r="A130" s="11"/>
    </row>
    <row r="131" ht="12.75" customHeight="1">
      <c r="A131" s="11"/>
    </row>
    <row r="132" ht="12.75" customHeight="1">
      <c r="A132" s="11"/>
    </row>
    <row r="133" ht="12.75" customHeight="1">
      <c r="A133" s="11"/>
    </row>
    <row r="134" ht="12.75" customHeight="1">
      <c r="A134" s="11"/>
    </row>
    <row r="135" ht="12.75" customHeight="1">
      <c r="A135" s="11"/>
    </row>
    <row r="136" ht="12.75" customHeight="1">
      <c r="A136" s="11"/>
    </row>
    <row r="137" ht="12.75" customHeight="1">
      <c r="A137" s="11"/>
    </row>
    <row r="138" ht="12.75" customHeight="1">
      <c r="A138" s="11"/>
    </row>
    <row r="139" ht="12.75" customHeight="1">
      <c r="A139" s="11"/>
    </row>
    <row r="140" ht="12.75" customHeight="1">
      <c r="A140" s="11"/>
    </row>
    <row r="141" ht="12.75" customHeight="1">
      <c r="A141" s="11"/>
    </row>
    <row r="142" ht="12.75" customHeight="1">
      <c r="A142" s="11"/>
    </row>
    <row r="143" ht="12.75" customHeight="1">
      <c r="A143" s="11"/>
    </row>
    <row r="144" ht="12.75" customHeight="1">
      <c r="A144" s="11"/>
    </row>
    <row r="145" ht="12.75" customHeight="1">
      <c r="A145" s="11"/>
    </row>
    <row r="146" ht="12.75" customHeight="1">
      <c r="A146" s="11"/>
    </row>
    <row r="147" ht="12.75" customHeight="1">
      <c r="A147" s="11"/>
    </row>
    <row r="148" ht="12.75" customHeight="1">
      <c r="A148" s="11"/>
    </row>
    <row r="149" ht="12.75" customHeight="1">
      <c r="A149" s="11"/>
    </row>
    <row r="150" ht="12.75" customHeight="1">
      <c r="A150" s="11"/>
    </row>
    <row r="151" ht="12.75" customHeight="1">
      <c r="A151" s="11"/>
    </row>
    <row r="152" ht="12.75" customHeight="1">
      <c r="A152" s="11"/>
    </row>
    <row r="153" ht="12.75" customHeight="1">
      <c r="A153" s="11"/>
    </row>
    <row r="154" ht="12.75" customHeight="1">
      <c r="A154" s="11"/>
    </row>
    <row r="155" ht="12.75" customHeight="1">
      <c r="A155" s="11"/>
    </row>
    <row r="156" ht="12.75" customHeight="1">
      <c r="A156" s="11"/>
    </row>
    <row r="157" ht="12.75" customHeight="1">
      <c r="A157" s="11"/>
    </row>
    <row r="158" ht="12.75" customHeight="1">
      <c r="A158" s="11"/>
    </row>
    <row r="159" ht="12.75" customHeight="1">
      <c r="A159" s="11"/>
    </row>
    <row r="160" ht="12.75" customHeight="1">
      <c r="A160" s="11"/>
    </row>
    <row r="161" ht="12.75" customHeight="1">
      <c r="A161" s="11"/>
    </row>
    <row r="162" ht="12.75" customHeight="1">
      <c r="A162" s="11"/>
    </row>
    <row r="163" ht="12.75" customHeight="1">
      <c r="A163" s="11"/>
    </row>
    <row r="164" ht="12.75" customHeight="1">
      <c r="A164" s="11"/>
    </row>
    <row r="165" ht="12.75" customHeight="1">
      <c r="A165" s="11"/>
    </row>
    <row r="166" ht="12.75" customHeight="1">
      <c r="A166" s="11"/>
    </row>
    <row r="167" ht="12.75" customHeight="1">
      <c r="A167" s="11"/>
    </row>
    <row r="168" ht="12.75" customHeight="1">
      <c r="A168" s="11"/>
    </row>
    <row r="169" ht="12.75" customHeight="1">
      <c r="A169" s="11"/>
    </row>
    <row r="170" ht="12.75" customHeight="1">
      <c r="A170" s="11"/>
    </row>
    <row r="171" ht="12.75" customHeight="1">
      <c r="A171" s="11"/>
    </row>
    <row r="172" ht="12.75" customHeight="1">
      <c r="A172" s="11"/>
    </row>
    <row r="173" ht="12.75" customHeight="1">
      <c r="A173" s="11"/>
    </row>
    <row r="174" ht="12.75" customHeight="1">
      <c r="A174" s="11"/>
    </row>
    <row r="175" ht="12.75" customHeight="1">
      <c r="A175" s="11"/>
    </row>
    <row r="176" ht="12.75" customHeight="1">
      <c r="A176" s="11"/>
    </row>
    <row r="177" ht="12.75" customHeight="1">
      <c r="A177" s="11"/>
    </row>
    <row r="178" ht="12.75" customHeight="1">
      <c r="A178" s="11"/>
    </row>
    <row r="179" ht="12.75" customHeight="1">
      <c r="A179" s="11"/>
    </row>
    <row r="180" ht="12.75" customHeight="1">
      <c r="A180" s="11"/>
    </row>
    <row r="181" ht="12.75" customHeight="1">
      <c r="A181" s="11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2013-02-21T16:48:04Z</cp:lastPrinted>
  <dcterms:created xsi:type="dcterms:W3CDTF">2009-09-09T21:09:37Z</dcterms:created>
  <dcterms:modified xsi:type="dcterms:W3CDTF">2013-02-25T14:27:39Z</dcterms:modified>
  <cp:category/>
  <cp:version/>
  <cp:contentType/>
  <cp:contentStatus/>
</cp:coreProperties>
</file>