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4895" windowHeight="7755" activeTab="4"/>
  </bookViews>
  <sheets>
    <sheet name="1,40m Sexta" sheetId="1" r:id="rId1"/>
    <sheet name="1,30m" sheetId="2" r:id="rId2"/>
    <sheet name="1,20m Sexta" sheetId="3" r:id="rId3"/>
    <sheet name="1,10m" sheetId="4" r:id="rId4"/>
    <sheet name="1,00m" sheetId="5" r:id="rId5"/>
  </sheets>
  <definedNames>
    <definedName name="_xlnm.Print_Area" localSheetId="4">'1,00m'!$A$1:$M$68</definedName>
    <definedName name="_xlnm.Print_Area" localSheetId="3">'1,10m'!$A$1:$P$60</definedName>
  </definedNames>
  <calcPr fullCalcOnLoad="1"/>
</workbook>
</file>

<file path=xl/sharedStrings.xml><?xml version="1.0" encoding="utf-8"?>
<sst xmlns="http://schemas.openxmlformats.org/spreadsheetml/2006/main" count="738" uniqueCount="310">
  <si>
    <t>Ordem</t>
  </si>
  <si>
    <t>Concorrente</t>
  </si>
  <si>
    <t>Cavalo</t>
  </si>
  <si>
    <t>Entidade</t>
  </si>
  <si>
    <t>Categ.</t>
  </si>
  <si>
    <t>Pts.</t>
  </si>
  <si>
    <t>Class.</t>
  </si>
  <si>
    <t>Cronômetro. Tabela A. Art. 238.2.1</t>
  </si>
  <si>
    <t>Série 05 - Mini-Mirim e Jovem Cavaleiro B</t>
  </si>
  <si>
    <t>Série 05 - Amador B, Master B e Aberta</t>
  </si>
  <si>
    <t>Série 06 - Pré-Mirim, JC A, Amador A, Master A e Aberta</t>
  </si>
  <si>
    <t>Normal, sem cronômetro, sem desempate, com tempo concedido. Tabela A. Art. 238.1.1</t>
  </si>
  <si>
    <t>Série 06 - CN 05 anos</t>
  </si>
  <si>
    <t>Cavalos Novos 04 anos</t>
  </si>
  <si>
    <t>Normal sem cronômetro, sem desempate, com tempo concedido.</t>
  </si>
  <si>
    <t>Class</t>
  </si>
  <si>
    <t>Altura: 1,00m x 1,20m. Velocidade 350m/min. Pista de grama.</t>
  </si>
  <si>
    <t>Cronômetro, Tabela A. Art. 238.2.2.</t>
  </si>
  <si>
    <t>Altura: 1,10m x 1,30m. Velocidade 350m/min. Pista de grama.</t>
  </si>
  <si>
    <t>Série 09 - Sênior, Júnior, Young Riders e Aberta</t>
  </si>
  <si>
    <t>Cronômetro, Tabela A. Art. 238.2.1.</t>
  </si>
  <si>
    <t>Altura: 1,40m x 1,80m. Velocidade 350m/min. Pista de grama.</t>
  </si>
  <si>
    <t>SÉRIE 07– Mirim, Jovem Cavaleiro, Amador, Master, Sênior A, CN 06 Anos e Aberta</t>
  </si>
  <si>
    <t>Altura: 1,20m x 1,50m. Velocidade: 350 m/min. Pista de grama</t>
  </si>
  <si>
    <t>Aberta</t>
  </si>
  <si>
    <t>I ETAPA DO CAMPEONATO MINEIRO DE SALTO FHMG</t>
  </si>
  <si>
    <t>SEXTA-FEIRA – DIA 13/03/2015</t>
  </si>
  <si>
    <t>SÁBADO – DIA 14/03/2015</t>
  </si>
  <si>
    <t>Sergio Henriques Neves Marins</t>
  </si>
  <si>
    <t>CEPEL</t>
  </si>
  <si>
    <t>Sérgio Henriques Neves Marins</t>
  </si>
  <si>
    <t>Bruno Paolinelli</t>
  </si>
  <si>
    <t>Valiska du Bois</t>
  </si>
  <si>
    <t>Felipe Lopes Morgan</t>
  </si>
  <si>
    <t>TOP TEAM Amadeus</t>
  </si>
  <si>
    <t>Top Team</t>
  </si>
  <si>
    <t>Gabriel Carvalho Zacharias</t>
  </si>
  <si>
    <t>Aloha da bomba de fogo</t>
  </si>
  <si>
    <t>CHJF</t>
  </si>
  <si>
    <t>Lucas Costa Araújo</t>
  </si>
  <si>
    <t>JCR Quântico Pádua Pré Moldados</t>
  </si>
  <si>
    <t>Pedro Paulo Lacerda</t>
  </si>
  <si>
    <t>Empire Cepel JL Stio Chuin</t>
  </si>
  <si>
    <t>Blitz M</t>
  </si>
  <si>
    <t>rodrigo sarmento</t>
  </si>
  <si>
    <t>Big Boy GMS</t>
  </si>
  <si>
    <t>Zuca GMS</t>
  </si>
  <si>
    <t>Senior</t>
  </si>
  <si>
    <t>Rodrigo Sarmento</t>
  </si>
  <si>
    <t>Ricardo Moura</t>
  </si>
  <si>
    <t>André Moura</t>
  </si>
  <si>
    <t>SHMG</t>
  </si>
  <si>
    <t>VHRG</t>
  </si>
  <si>
    <t>NUTREAL</t>
  </si>
  <si>
    <t>Gabriel Kayan Soares Magalhães</t>
  </si>
  <si>
    <t>Leonardo Martins</t>
  </si>
  <si>
    <t>Manege LM</t>
  </si>
  <si>
    <t>Manege Pampulha</t>
  </si>
  <si>
    <t>CENTRO HÍPICO FAZENDA DO MOINHO</t>
  </si>
  <si>
    <t>Ramiro Rodrigues</t>
  </si>
  <si>
    <t>Hípica Corumi</t>
  </si>
  <si>
    <t>RAFFAELO RR</t>
  </si>
  <si>
    <t>Ademir de Oliveira</t>
  </si>
  <si>
    <t>Paulo Gil Muniz</t>
  </si>
  <si>
    <t>Vernarda Haras Três Barras</t>
  </si>
  <si>
    <t>Butterfly GMS</t>
  </si>
  <si>
    <t>CEPEL Quottage</t>
  </si>
  <si>
    <t>Bruno Cedrola Sa Grise</t>
  </si>
  <si>
    <t>Zena</t>
  </si>
  <si>
    <t>CHJR</t>
  </si>
  <si>
    <t>Heliana Fernanda de Albuquerque Andrade</t>
  </si>
  <si>
    <t>Dartagnan</t>
  </si>
  <si>
    <t>CHEVALS</t>
  </si>
  <si>
    <t>VL Obelix Latin</t>
  </si>
  <si>
    <t>WANDERSON ALVES PEREIRA</t>
  </si>
  <si>
    <t>VOANDO ALTO</t>
  </si>
  <si>
    <t>Juliana Castro Lima</t>
  </si>
  <si>
    <t>Quebranto 3k</t>
  </si>
  <si>
    <t>Silver Sea 3k</t>
  </si>
  <si>
    <t>Paula de Oliveira Caixeta</t>
  </si>
  <si>
    <t>No Nonsens Xango</t>
  </si>
  <si>
    <t>GR Cartier</t>
  </si>
  <si>
    <t>Sweet Dreans 3K</t>
  </si>
  <si>
    <t>Anderson Lambertucci</t>
  </si>
  <si>
    <t>Nutreal tom cruise</t>
  </si>
  <si>
    <t>Lidia Patrícia Barbian Fuchs</t>
  </si>
  <si>
    <t>As Good As It Gets</t>
  </si>
  <si>
    <t>TOP TEAM Air Way Z</t>
  </si>
  <si>
    <t>LM IMPRESSA</t>
  </si>
  <si>
    <t>ORACLETOK RR</t>
  </si>
  <si>
    <t>Ephesus M</t>
  </si>
  <si>
    <t>Felipe Ferreira</t>
  </si>
  <si>
    <t>Grazi M</t>
  </si>
  <si>
    <t>João pedro Lambertucci</t>
  </si>
  <si>
    <t>Nutreal gol</t>
  </si>
  <si>
    <t>Ferrari M</t>
  </si>
  <si>
    <t>Classic Girl Gms</t>
  </si>
  <si>
    <t>Cosmic Flower Gms</t>
  </si>
  <si>
    <t>Sênior A</t>
  </si>
  <si>
    <t>Máster</t>
  </si>
  <si>
    <t>Mirim</t>
  </si>
  <si>
    <t>CN 06 anos</t>
  </si>
  <si>
    <t>SL HARPA RR</t>
  </si>
  <si>
    <t>Ana Clara Amaral Arantes Boczar</t>
  </si>
  <si>
    <t>SL Bocejo</t>
  </si>
  <si>
    <t>Camila Figueiredo</t>
  </si>
  <si>
    <t>Cartier Haras Três Barras</t>
  </si>
  <si>
    <t>Felipe Ventura</t>
  </si>
  <si>
    <t>Callyca For</t>
  </si>
  <si>
    <t>Izabela Monteiro e Alvares de Oliveira</t>
  </si>
  <si>
    <t>Xanka GMS Cepel</t>
  </si>
  <si>
    <t>Raphaela Lemos Luciano Starling Diniz</t>
  </si>
  <si>
    <t>Balobino</t>
  </si>
  <si>
    <t>Tassius Halabi</t>
  </si>
  <si>
    <t>Rosada Jmen</t>
  </si>
  <si>
    <t>Ana Figueiró Pinheiro</t>
  </si>
  <si>
    <t>Fame the Beauty</t>
  </si>
  <si>
    <t>Marcus Antonius</t>
  </si>
  <si>
    <t>Beatriz Cotta</t>
  </si>
  <si>
    <t>Cleona Sjs</t>
  </si>
  <si>
    <t>Deborah Frauches Chaves</t>
  </si>
  <si>
    <t>SL Sagitário IV</t>
  </si>
  <si>
    <t>Laura jacomett fonseca</t>
  </si>
  <si>
    <t>Hemon</t>
  </si>
  <si>
    <t>Mariana Frauches Chaves</t>
  </si>
  <si>
    <t>Forest Zisolde</t>
  </si>
  <si>
    <t>Record 3K</t>
  </si>
  <si>
    <t>Renata Campos Teixeira</t>
  </si>
  <si>
    <t>Galileu</t>
  </si>
  <si>
    <t>Andréa Gheller</t>
  </si>
  <si>
    <t>Fedex M</t>
  </si>
  <si>
    <t>XAPURI</t>
  </si>
  <si>
    <t>Murilo Carvalho Jr</t>
  </si>
  <si>
    <t>CHJR Absolut</t>
  </si>
  <si>
    <t>CEPEL Godiva</t>
  </si>
  <si>
    <t>LM ORIENTE</t>
  </si>
  <si>
    <t>CEPEL Geneve m</t>
  </si>
  <si>
    <t>Amador A</t>
  </si>
  <si>
    <t>J C A</t>
  </si>
  <si>
    <t>Máster A</t>
  </si>
  <si>
    <t>CLINT</t>
  </si>
  <si>
    <t>CEPEL Desiré</t>
  </si>
  <si>
    <t>Gabriela Marinho</t>
  </si>
  <si>
    <t>Sharapova Exponencial</t>
  </si>
  <si>
    <t>Mariana Faria Scalco</t>
  </si>
  <si>
    <t>Roberto Campolina</t>
  </si>
  <si>
    <t>Pe de Pano Rocket Pawer</t>
  </si>
  <si>
    <t>SAULO ROBERTO VELOSO ALVES TEIXEIRA</t>
  </si>
  <si>
    <t>RSL ZAIST COOPER</t>
  </si>
  <si>
    <t>STREET BOY 3K</t>
  </si>
  <si>
    <t>LM KADU</t>
  </si>
  <si>
    <t>Rodrigo sarmento</t>
  </si>
  <si>
    <t>Classic girl gms</t>
  </si>
  <si>
    <t>ANA COUTINHO FERREIRA</t>
  </si>
  <si>
    <t>NEPTUNE XANGO</t>
  </si>
  <si>
    <t>Andréia Biagioni</t>
  </si>
  <si>
    <t>Jumping Jack Flash</t>
  </si>
  <si>
    <t>Felipe Chalub</t>
  </si>
  <si>
    <t>TOP TEAM Cheer GMS</t>
  </si>
  <si>
    <t>TOP TEAM Leoncita 3K</t>
  </si>
  <si>
    <t>Isabella Vidal Muzzi de Lima</t>
  </si>
  <si>
    <t>LAÍS SALES</t>
  </si>
  <si>
    <t>Carlos Alberto Sa Grise</t>
  </si>
  <si>
    <t>Come Back</t>
  </si>
  <si>
    <t>ROBERTO SOUZA LIMA</t>
  </si>
  <si>
    <t>Flávio Amaral</t>
  </si>
  <si>
    <t>Camperville</t>
  </si>
  <si>
    <t>Glamour girl</t>
  </si>
  <si>
    <t>Lavito</t>
  </si>
  <si>
    <t>Sofia Nicolau Morais</t>
  </si>
  <si>
    <t xml:space="preserve">Prova de faixa de tempo com classificação pelo tempo ideal. Tabela A. </t>
  </si>
  <si>
    <t>Albatroz</t>
  </si>
  <si>
    <t>Romolo rodrigues Rocha</t>
  </si>
  <si>
    <t>Chonic Jmen</t>
  </si>
  <si>
    <t>Tempo</t>
  </si>
  <si>
    <t>Pen</t>
  </si>
  <si>
    <t>Total</t>
  </si>
  <si>
    <t>ff</t>
  </si>
  <si>
    <t>Unforgetable</t>
  </si>
  <si>
    <t>Henrique Rocha</t>
  </si>
  <si>
    <t>Beyonce</t>
  </si>
  <si>
    <t>elim</t>
  </si>
  <si>
    <t>cougar</t>
  </si>
  <si>
    <t>Gabriel Kayan</t>
  </si>
  <si>
    <t>look at me</t>
  </si>
  <si>
    <t>cePEL</t>
  </si>
  <si>
    <t>aberta</t>
  </si>
  <si>
    <t>JC</t>
  </si>
  <si>
    <t>Pts sex</t>
  </si>
  <si>
    <t>Pts Sab</t>
  </si>
  <si>
    <t>jAmador</t>
  </si>
  <si>
    <t>Pts Dom</t>
  </si>
  <si>
    <t>Pts Sex</t>
  </si>
  <si>
    <t>Pts DOM</t>
  </si>
  <si>
    <t>DIF</t>
  </si>
  <si>
    <t>FF</t>
  </si>
  <si>
    <t xml:space="preserve"> Amador B</t>
  </si>
  <si>
    <t>CN 04 anos</t>
  </si>
  <si>
    <t xml:space="preserve"> Máster B</t>
  </si>
  <si>
    <t>SERGIO MARINS</t>
  </si>
  <si>
    <t>CEPEL HEX LUP</t>
  </si>
  <si>
    <t>TEMPO</t>
  </si>
  <si>
    <t>PEN</t>
  </si>
  <si>
    <t>yucatan</t>
  </si>
  <si>
    <t>chfm</t>
  </si>
  <si>
    <t>des</t>
  </si>
  <si>
    <t>Callica For</t>
  </si>
  <si>
    <t>vernada</t>
  </si>
  <si>
    <t>ANTLETA</t>
  </si>
  <si>
    <t>FELIPE LOPES Morgan</t>
  </si>
  <si>
    <t>Air Way</t>
  </si>
  <si>
    <t>CEPEL godiva</t>
  </si>
  <si>
    <t>nutreal tom Cruise</t>
  </si>
  <si>
    <t>joão Pedro</t>
  </si>
  <si>
    <t>Look at me</t>
  </si>
  <si>
    <t>Andre Moura</t>
  </si>
  <si>
    <t>Ephesus</t>
  </si>
  <si>
    <t>Rsl Cougar</t>
  </si>
  <si>
    <t>Classic cosmic fleur</t>
  </si>
  <si>
    <t>XCN 05 anos</t>
  </si>
  <si>
    <t>class</t>
  </si>
  <si>
    <t>JC B</t>
  </si>
  <si>
    <t>J Mini-Mirim</t>
  </si>
  <si>
    <t>Harpa RR</t>
  </si>
  <si>
    <t>CHC</t>
  </si>
  <si>
    <t>1A</t>
  </si>
  <si>
    <t>Goldstone RR</t>
  </si>
  <si>
    <t>cam</t>
  </si>
  <si>
    <t>vice</t>
  </si>
  <si>
    <t>pts</t>
  </si>
  <si>
    <t>tempo</t>
  </si>
  <si>
    <t>1a</t>
  </si>
  <si>
    <t xml:space="preserve">Saulo Roberto </t>
  </si>
  <si>
    <t>Zaisth</t>
  </si>
  <si>
    <t>Isabela muzzi</t>
  </si>
  <si>
    <t>Butterfly</t>
  </si>
  <si>
    <t>chcjf</t>
  </si>
  <si>
    <t>Pts</t>
  </si>
  <si>
    <t>Classic Girl GMS</t>
  </si>
  <si>
    <t>SERGIO MOURÃO</t>
  </si>
  <si>
    <t>70,13</t>
  </si>
  <si>
    <t>Calvorado</t>
  </si>
  <si>
    <t>Sergio Mourão</t>
  </si>
  <si>
    <t>Accolly</t>
  </si>
  <si>
    <t>big aplee</t>
  </si>
  <si>
    <t>SÉRIE 08 – Pré-Junior, Jovem Cavaleiro Top, Amador Top, Master Top, Sênior Especial, CN 07 anos e aberta</t>
  </si>
  <si>
    <t>Altura: 1,30m x 1,60m. Velocidade: 350 m/min. Pista de grama.</t>
  </si>
  <si>
    <t>Pts SEX</t>
  </si>
  <si>
    <t>total</t>
  </si>
  <si>
    <t>Calvorado Jmen</t>
  </si>
  <si>
    <t>Sênior Esp</t>
  </si>
  <si>
    <t>58,53</t>
  </si>
  <si>
    <t>Sprit Cepel</t>
  </si>
  <si>
    <t>66,34</t>
  </si>
  <si>
    <t>CHJR Penny Lane</t>
  </si>
  <si>
    <t>61,41</t>
  </si>
  <si>
    <t>Bachus GMS</t>
  </si>
  <si>
    <t>67,14</t>
  </si>
  <si>
    <t>CHJR Big apple</t>
  </si>
  <si>
    <t>66,09</t>
  </si>
  <si>
    <t>Clyde Z</t>
  </si>
  <si>
    <t>Pré-Junior</t>
  </si>
  <si>
    <t>79,47</t>
  </si>
  <si>
    <t>Lucas Costa Araujo</t>
  </si>
  <si>
    <t xml:space="preserve">JCR Quantico </t>
  </si>
  <si>
    <t>CEPEL Unforgettable</t>
  </si>
  <si>
    <t>J CTop</t>
  </si>
  <si>
    <t>Pedro Moura Carvalho</t>
  </si>
  <si>
    <t>Royal Flol HV</t>
  </si>
  <si>
    <t>61,19</t>
  </si>
  <si>
    <t>cepel Ackoly</t>
  </si>
  <si>
    <t>Amador Top</t>
  </si>
  <si>
    <t>Sergio Marins</t>
  </si>
  <si>
    <t>CEPEL Look at me</t>
  </si>
  <si>
    <t>LFB Louloubet Cepel</t>
  </si>
  <si>
    <t>58,62</t>
  </si>
  <si>
    <t>12a</t>
  </si>
  <si>
    <t>Big boy</t>
  </si>
  <si>
    <t>LFB Carataco Cepel</t>
  </si>
  <si>
    <t>66,26</t>
  </si>
  <si>
    <t>Fandango M</t>
  </si>
  <si>
    <t>94,70</t>
  </si>
  <si>
    <t>71,67</t>
  </si>
  <si>
    <t>GOLDSTONE RR</t>
  </si>
  <si>
    <t>76,21</t>
  </si>
  <si>
    <t>Gabriela Lopes Morgan</t>
  </si>
  <si>
    <t>TOP TEAM Quanti</t>
  </si>
  <si>
    <t>Laron</t>
  </si>
  <si>
    <t>65,81</t>
  </si>
  <si>
    <t>RSL COUGAR</t>
  </si>
  <si>
    <t>CN 07 anos</t>
  </si>
  <si>
    <t>Duka M</t>
  </si>
  <si>
    <t>65,23</t>
  </si>
  <si>
    <t>LM CASPER</t>
  </si>
  <si>
    <t>70,79</t>
  </si>
  <si>
    <t>João Pedro Lambertucci</t>
  </si>
  <si>
    <t>Nutreal Franco</t>
  </si>
  <si>
    <t>81,93</t>
  </si>
  <si>
    <t>Fellipe Santiago</t>
  </si>
  <si>
    <t>Calibre do cach</t>
  </si>
  <si>
    <t>72,91</t>
  </si>
  <si>
    <t>79,14</t>
  </si>
  <si>
    <t>LM CALOROSO</t>
  </si>
  <si>
    <t>74,56</t>
  </si>
  <si>
    <t>80,39</t>
  </si>
  <si>
    <t>Sibilante</t>
  </si>
  <si>
    <t>Paulo Sérgio Nunes</t>
  </si>
  <si>
    <t>BF Rembrandt</t>
  </si>
  <si>
    <t>RSL BEYONCÊ</t>
  </si>
  <si>
    <t>67,76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</si>
</sst>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77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31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2" fillId="21" borderId="5" applyNumberFormat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74">
    <xf numFmtId="0" fontId="0" fillId="0" borderId="0" xfId="0" applyAlignment="1">
      <alignment/>
    </xf>
    <xf numFmtId="0" fontId="18" fillId="0" borderId="10" xfId="0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18" fillId="0" borderId="0" xfId="50" applyFont="1" applyFill="1" applyBorder="1" applyAlignment="1">
      <alignment horizontal="center" vertical="center"/>
      <protection/>
    </xf>
    <xf numFmtId="0" fontId="18" fillId="0" borderId="10" xfId="52" applyFont="1" applyFill="1" applyBorder="1" applyAlignment="1">
      <alignment horizontal="center" vertical="center"/>
      <protection/>
    </xf>
    <xf numFmtId="0" fontId="18" fillId="0" borderId="11" xfId="52" applyFont="1" applyFill="1" applyBorder="1" applyAlignment="1">
      <alignment horizontal="center" vertical="center"/>
      <protection/>
    </xf>
    <xf numFmtId="0" fontId="18" fillId="0" borderId="0" xfId="52" applyFont="1" applyFill="1" applyBorder="1" applyAlignment="1">
      <alignment horizontal="center" vertical="center"/>
      <protection/>
    </xf>
    <xf numFmtId="1" fontId="18" fillId="0" borderId="10" xfId="52" applyNumberFormat="1" applyFont="1" applyFill="1" applyBorder="1" applyAlignment="1">
      <alignment horizontal="center" vertical="center"/>
      <protection/>
    </xf>
    <xf numFmtId="1" fontId="18" fillId="0" borderId="0" xfId="52" applyNumberFormat="1" applyFont="1" applyFill="1" applyBorder="1" applyAlignment="1">
      <alignment horizontal="center" vertical="center"/>
      <protection/>
    </xf>
    <xf numFmtId="0" fontId="23" fillId="0" borderId="0" xfId="50" applyFont="1" applyBorder="1" applyAlignment="1">
      <alignment horizontal="center" vertical="center"/>
      <protection/>
    </xf>
    <xf numFmtId="0" fontId="19" fillId="0" borderId="0" xfId="0" applyFont="1" applyBorder="1" applyAlignment="1">
      <alignment vertical="center"/>
    </xf>
    <xf numFmtId="0" fontId="18" fillId="0" borderId="0" xfId="52" applyFont="1" applyAlignment="1">
      <alignment vertical="center"/>
      <protection/>
    </xf>
    <xf numFmtId="0" fontId="18" fillId="0" borderId="0" xfId="0" applyFont="1" applyAlignment="1">
      <alignment vertical="center"/>
    </xf>
    <xf numFmtId="0" fontId="18" fillId="0" borderId="0" xfId="52" applyFont="1" applyFill="1" applyBorder="1" applyAlignment="1">
      <alignment horizontal="left" vertical="center"/>
      <protection/>
    </xf>
    <xf numFmtId="0" fontId="18" fillId="0" borderId="0" xfId="52" applyFont="1" applyBorder="1" applyAlignment="1">
      <alignment vertical="center"/>
      <protection/>
    </xf>
    <xf numFmtId="0" fontId="18" fillId="0" borderId="0" xfId="52" applyFont="1" applyFill="1" applyBorder="1" applyAlignment="1">
      <alignment vertical="center"/>
      <protection/>
    </xf>
    <xf numFmtId="0" fontId="19" fillId="0" borderId="10" xfId="52" applyFont="1" applyFill="1" applyBorder="1" applyAlignment="1">
      <alignment horizontal="center" vertical="center"/>
      <protection/>
    </xf>
    <xf numFmtId="0" fontId="19" fillId="0" borderId="12" xfId="52" applyFont="1" applyFill="1" applyBorder="1" applyAlignment="1">
      <alignment horizontal="center" vertical="center"/>
      <protection/>
    </xf>
    <xf numFmtId="0" fontId="18" fillId="0" borderId="10" xfId="52" applyFont="1" applyBorder="1" applyAlignment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0" fontId="18" fillId="0" borderId="11" xfId="52" applyFont="1" applyBorder="1" applyAlignment="1">
      <alignment horizontal="center" vertical="center"/>
      <protection/>
    </xf>
    <xf numFmtId="0" fontId="18" fillId="0" borderId="0" xfId="0" applyFont="1" applyBorder="1" applyAlignment="1">
      <alignment horizontal="center" vertical="center"/>
    </xf>
    <xf numFmtId="0" fontId="18" fillId="0" borderId="0" xfId="52" applyFont="1" applyBorder="1" applyAlignment="1">
      <alignment horizontal="center" vertical="center"/>
      <protection/>
    </xf>
    <xf numFmtId="0" fontId="18" fillId="0" borderId="0" xfId="0" applyFont="1" applyBorder="1" applyAlignment="1">
      <alignment vertical="center"/>
    </xf>
    <xf numFmtId="0" fontId="19" fillId="0" borderId="0" xfId="52" applyFont="1" applyBorder="1" applyAlignment="1">
      <alignment horizontal="center" vertical="center"/>
      <protection/>
    </xf>
    <xf numFmtId="0" fontId="18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23" fillId="0" borderId="0" xfId="50" applyFont="1" applyBorder="1" applyAlignment="1">
      <alignment vertical="center"/>
      <protection/>
    </xf>
    <xf numFmtId="0" fontId="19" fillId="0" borderId="0" xfId="0" applyFont="1" applyBorder="1" applyAlignment="1">
      <alignment horizontal="center" vertical="center"/>
    </xf>
    <xf numFmtId="0" fontId="18" fillId="0" borderId="0" xfId="52" applyFont="1" applyAlignment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/>
    </xf>
    <xf numFmtId="0" fontId="40" fillId="33" borderId="10" xfId="0" applyFont="1" applyFill="1" applyBorder="1" applyAlignment="1">
      <alignment horizontal="left" vertical="center"/>
    </xf>
    <xf numFmtId="0" fontId="40" fillId="33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41" fillId="33" borderId="10" xfId="49" applyFont="1" applyFill="1" applyBorder="1" applyAlignment="1">
      <alignment/>
      <protection/>
    </xf>
    <xf numFmtId="0" fontId="41" fillId="0" borderId="10" xfId="49" applyFont="1" applyBorder="1" applyAlignment="1">
      <alignment/>
      <protection/>
    </xf>
    <xf numFmtId="0" fontId="41" fillId="33" borderId="10" xfId="49" applyFont="1" applyFill="1" applyBorder="1" applyAlignment="1">
      <alignment/>
      <protection/>
    </xf>
    <xf numFmtId="0" fontId="41" fillId="33" borderId="10" xfId="49" applyFont="1" applyFill="1" applyBorder="1" applyAlignment="1">
      <alignment/>
      <protection/>
    </xf>
    <xf numFmtId="0" fontId="41" fillId="33" borderId="10" xfId="49" applyFont="1" applyFill="1" applyBorder="1" applyAlignment="1">
      <alignment/>
      <protection/>
    </xf>
    <xf numFmtId="0" fontId="41" fillId="33" borderId="10" xfId="49" applyFont="1" applyFill="1" applyBorder="1" applyAlignment="1">
      <alignment/>
      <protection/>
    </xf>
    <xf numFmtId="0" fontId="18" fillId="0" borderId="11" xfId="0" applyFont="1" applyBorder="1" applyAlignment="1">
      <alignment vertical="center"/>
    </xf>
    <xf numFmtId="0" fontId="18" fillId="0" borderId="13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left"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Fill="1" applyBorder="1" applyAlignment="1">
      <alignment horizontal="left" vertical="center"/>
    </xf>
    <xf numFmtId="0" fontId="19" fillId="0" borderId="17" xfId="52" applyFont="1" applyFill="1" applyBorder="1" applyAlignment="1">
      <alignment vertical="center"/>
      <protection/>
    </xf>
    <xf numFmtId="0" fontId="23" fillId="0" borderId="18" xfId="0" applyFont="1" applyBorder="1" applyAlignment="1">
      <alignment vertical="center"/>
    </xf>
    <xf numFmtId="0" fontId="18" fillId="0" borderId="19" xfId="52" applyFont="1" applyFill="1" applyBorder="1" applyAlignment="1">
      <alignment vertical="center"/>
      <protection/>
    </xf>
    <xf numFmtId="0" fontId="19" fillId="0" borderId="17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18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9" fillId="0" borderId="17" xfId="52" applyFont="1" applyFill="1" applyBorder="1" applyAlignment="1">
      <alignment horizontal="left" vertical="center"/>
      <protection/>
    </xf>
    <xf numFmtId="0" fontId="18" fillId="0" borderId="13" xfId="52" applyFont="1" applyBorder="1" applyAlignment="1">
      <alignment horizontal="center" vertical="center"/>
      <protection/>
    </xf>
    <xf numFmtId="0" fontId="23" fillId="0" borderId="18" xfId="0" applyFont="1" applyBorder="1" applyAlignment="1">
      <alignment horizontal="left" vertical="center"/>
    </xf>
    <xf numFmtId="0" fontId="18" fillId="0" borderId="14" xfId="52" applyFont="1" applyBorder="1" applyAlignment="1">
      <alignment horizontal="center" vertical="center"/>
      <protection/>
    </xf>
    <xf numFmtId="0" fontId="18" fillId="0" borderId="19" xfId="52" applyFont="1" applyFill="1" applyBorder="1" applyAlignment="1">
      <alignment horizontal="left" vertical="center"/>
      <protection/>
    </xf>
    <xf numFmtId="0" fontId="18" fillId="0" borderId="15" xfId="52" applyFont="1" applyBorder="1" applyAlignment="1">
      <alignment horizontal="center" vertical="center"/>
      <protection/>
    </xf>
    <xf numFmtId="0" fontId="18" fillId="0" borderId="16" xfId="52" applyFont="1" applyBorder="1" applyAlignment="1">
      <alignment horizontal="center" vertical="center"/>
      <protection/>
    </xf>
    <xf numFmtId="0" fontId="19" fillId="0" borderId="17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9" fillId="0" borderId="20" xfId="0" applyFont="1" applyFill="1" applyBorder="1" applyAlignment="1">
      <alignment horizontal="center" vertical="center"/>
    </xf>
    <xf numFmtId="0" fontId="41" fillId="0" borderId="10" xfId="49" applyFont="1" applyBorder="1" applyAlignment="1">
      <alignment/>
      <protection/>
    </xf>
    <xf numFmtId="0" fontId="41" fillId="33" borderId="10" xfId="49" applyFont="1" applyFill="1" applyBorder="1" applyAlignment="1">
      <alignment/>
      <protection/>
    </xf>
    <xf numFmtId="0" fontId="41" fillId="0" borderId="10" xfId="49" applyFont="1" applyFill="1" applyBorder="1" applyAlignment="1">
      <alignment/>
      <protection/>
    </xf>
    <xf numFmtId="0" fontId="41" fillId="33" borderId="20" xfId="49" applyFont="1" applyFill="1" applyBorder="1" applyAlignment="1">
      <alignment/>
      <protection/>
    </xf>
    <xf numFmtId="0" fontId="19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8" fillId="0" borderId="0" xfId="50" applyFont="1" applyFill="1" applyBorder="1" applyAlignment="1">
      <alignment vertical="center"/>
      <protection/>
    </xf>
    <xf numFmtId="0" fontId="41" fillId="33" borderId="10" xfId="49" applyFont="1" applyFill="1" applyBorder="1" applyAlignment="1">
      <alignment horizontal="left"/>
      <protection/>
    </xf>
    <xf numFmtId="0" fontId="41" fillId="0" borderId="10" xfId="49" applyFont="1" applyFill="1" applyBorder="1" applyAlignment="1">
      <alignment horizontal="left"/>
      <protection/>
    </xf>
    <xf numFmtId="0" fontId="18" fillId="0" borderId="13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16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8" fillId="0" borderId="0" xfId="52" applyFont="1" applyAlignment="1">
      <alignment horizontal="left" vertical="center"/>
      <protection/>
    </xf>
    <xf numFmtId="0" fontId="18" fillId="0" borderId="11" xfId="52" applyFont="1" applyBorder="1" applyAlignment="1">
      <alignment horizontal="left" vertical="center"/>
      <protection/>
    </xf>
    <xf numFmtId="0" fontId="18" fillId="0" borderId="0" xfId="52" applyFont="1" applyBorder="1" applyAlignment="1">
      <alignment horizontal="left" vertical="center"/>
      <protection/>
    </xf>
    <xf numFmtId="0" fontId="18" fillId="0" borderId="15" xfId="52" applyFont="1" applyBorder="1" applyAlignment="1">
      <alignment horizontal="left" vertical="center"/>
      <protection/>
    </xf>
    <xf numFmtId="0" fontId="19" fillId="0" borderId="10" xfId="52" applyFont="1" applyFill="1" applyBorder="1" applyAlignment="1">
      <alignment horizontal="left" vertical="center"/>
      <protection/>
    </xf>
    <xf numFmtId="0" fontId="19" fillId="0" borderId="12" xfId="52" applyFont="1" applyFill="1" applyBorder="1" applyAlignment="1">
      <alignment horizontal="left" vertical="center"/>
      <protection/>
    </xf>
    <xf numFmtId="0" fontId="41" fillId="33" borderId="28" xfId="49" applyFont="1" applyFill="1" applyBorder="1" applyAlignment="1">
      <alignment horizontal="left"/>
      <protection/>
    </xf>
    <xf numFmtId="0" fontId="18" fillId="0" borderId="0" xfId="0" applyFont="1" applyAlignment="1">
      <alignment horizontal="left" vertical="center"/>
    </xf>
    <xf numFmtId="0" fontId="18" fillId="0" borderId="13" xfId="52" applyFont="1" applyBorder="1" applyAlignment="1">
      <alignment horizontal="left" vertical="center"/>
      <protection/>
    </xf>
    <xf numFmtId="0" fontId="18" fillId="0" borderId="14" xfId="52" applyFont="1" applyBorder="1" applyAlignment="1">
      <alignment horizontal="left" vertical="center"/>
      <protection/>
    </xf>
    <xf numFmtId="0" fontId="18" fillId="0" borderId="16" xfId="52" applyFont="1" applyBorder="1" applyAlignment="1">
      <alignment horizontal="left" vertical="center"/>
      <protection/>
    </xf>
    <xf numFmtId="0" fontId="18" fillId="33" borderId="10" xfId="0" applyFont="1" applyFill="1" applyBorder="1" applyAlignment="1">
      <alignment horizontal="left" vertical="center"/>
    </xf>
    <xf numFmtId="0" fontId="41" fillId="0" borderId="28" xfId="49" applyFont="1" applyFill="1" applyBorder="1" applyAlignment="1">
      <alignment horizontal="left"/>
      <protection/>
    </xf>
    <xf numFmtId="0" fontId="18" fillId="34" borderId="10" xfId="52" applyFont="1" applyFill="1" applyBorder="1" applyAlignment="1">
      <alignment horizontal="center" vertical="center"/>
      <protection/>
    </xf>
    <xf numFmtId="0" fontId="18" fillId="35" borderId="10" xfId="52" applyFont="1" applyFill="1" applyBorder="1" applyAlignment="1">
      <alignment horizontal="center" vertical="center"/>
      <protection/>
    </xf>
    <xf numFmtId="0" fontId="19" fillId="0" borderId="0" xfId="52" applyFont="1" applyBorder="1" applyAlignment="1">
      <alignment horizontal="center" vertical="center"/>
      <protection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Border="1" applyAlignment="1">
      <alignment horizontal="center" vertical="center"/>
      <protection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17" xfId="0" applyFont="1" applyFill="1" applyBorder="1" applyAlignment="1">
      <alignment horizontal="left" vertical="top"/>
    </xf>
    <xf numFmtId="0" fontId="18" fillId="0" borderId="18" xfId="0" applyFont="1" applyFill="1" applyBorder="1" applyAlignment="1">
      <alignment horizontal="left" vertical="top"/>
    </xf>
    <xf numFmtId="0" fontId="18" fillId="0" borderId="19" xfId="0" applyFont="1" applyFill="1" applyBorder="1" applyAlignment="1">
      <alignment horizontal="left" vertical="top"/>
    </xf>
    <xf numFmtId="0" fontId="21" fillId="0" borderId="2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42" fillId="33" borderId="10" xfId="49" applyFont="1" applyFill="1" applyBorder="1" applyAlignment="1">
      <alignment horizontal="left"/>
      <protection/>
    </xf>
    <xf numFmtId="0" fontId="42" fillId="33" borderId="10" xfId="49" applyFont="1" applyFill="1" applyBorder="1" applyAlignment="1">
      <alignment/>
      <protection/>
    </xf>
    <xf numFmtId="0" fontId="42" fillId="33" borderId="20" xfId="49" applyFont="1" applyFill="1" applyBorder="1" applyAlignment="1">
      <alignment/>
      <protection/>
    </xf>
    <xf numFmtId="0" fontId="42" fillId="0" borderId="10" xfId="49" applyFont="1" applyBorder="1" applyAlignment="1">
      <alignment horizontal="left"/>
      <protection/>
    </xf>
    <xf numFmtId="0" fontId="42" fillId="0" borderId="10" xfId="49" applyFont="1" applyBorder="1" applyAlignment="1">
      <alignment/>
      <protection/>
    </xf>
    <xf numFmtId="0" fontId="42" fillId="0" borderId="20" xfId="49" applyFont="1" applyBorder="1" applyAlignment="1">
      <alignment/>
      <protection/>
    </xf>
    <xf numFmtId="0" fontId="42" fillId="0" borderId="10" xfId="49" applyFont="1" applyFill="1" applyBorder="1" applyAlignment="1">
      <alignment horizontal="left"/>
      <protection/>
    </xf>
    <xf numFmtId="0" fontId="42" fillId="0" borderId="10" xfId="49" applyFont="1" applyFill="1" applyBorder="1" applyAlignment="1">
      <alignment/>
      <protection/>
    </xf>
    <xf numFmtId="0" fontId="21" fillId="0" borderId="10" xfId="0" applyFont="1" applyFill="1" applyBorder="1" applyAlignment="1">
      <alignment horizontal="left" vertical="top"/>
    </xf>
    <xf numFmtId="0" fontId="42" fillId="33" borderId="10" xfId="49" applyFont="1" applyFill="1" applyBorder="1" applyAlignment="1">
      <alignment horizontal="left" vertical="top"/>
      <protection/>
    </xf>
    <xf numFmtId="0" fontId="21" fillId="0" borderId="10" xfId="0" applyFont="1" applyBorder="1" applyAlignment="1">
      <alignment horizontal="left" vertical="top"/>
    </xf>
    <xf numFmtId="0" fontId="42" fillId="0" borderId="10" xfId="49" applyFont="1" applyFill="1" applyBorder="1" applyAlignment="1">
      <alignment horizontal="left" vertical="top"/>
      <protection/>
    </xf>
    <xf numFmtId="0" fontId="42" fillId="0" borderId="10" xfId="49" applyFont="1" applyBorder="1" applyAlignment="1">
      <alignment horizontal="left" vertical="top"/>
      <protection/>
    </xf>
    <xf numFmtId="0" fontId="19" fillId="0" borderId="0" xfId="52" applyFont="1" applyBorder="1" applyAlignment="1">
      <alignment vertical="center"/>
      <protection/>
    </xf>
    <xf numFmtId="0" fontId="19" fillId="0" borderId="0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center" vertical="center"/>
    </xf>
    <xf numFmtId="0" fontId="19" fillId="0" borderId="20" xfId="52" applyFont="1" applyFill="1" applyBorder="1" applyAlignment="1">
      <alignment horizontal="center" vertical="center"/>
      <protection/>
    </xf>
    <xf numFmtId="0" fontId="19" fillId="0" borderId="22" xfId="52" applyFont="1" applyFill="1" applyBorder="1" applyAlignment="1">
      <alignment horizontal="center" vertical="center"/>
      <protection/>
    </xf>
    <xf numFmtId="0" fontId="19" fillId="0" borderId="23" xfId="52" applyFont="1" applyFill="1" applyBorder="1" applyAlignment="1">
      <alignment horizontal="center" vertical="center"/>
      <protection/>
    </xf>
    <xf numFmtId="0" fontId="19" fillId="0" borderId="24" xfId="52" applyFont="1" applyFill="1" applyBorder="1" applyAlignment="1">
      <alignment horizontal="center" vertical="center"/>
      <protection/>
    </xf>
    <xf numFmtId="0" fontId="19" fillId="0" borderId="27" xfId="52" applyFont="1" applyFill="1" applyBorder="1" applyAlignment="1">
      <alignment horizontal="center" vertical="center"/>
      <protection/>
    </xf>
    <xf numFmtId="0" fontId="19" fillId="0" borderId="21" xfId="52" applyFont="1" applyFill="1" applyBorder="1" applyAlignment="1">
      <alignment horizontal="center" vertical="center"/>
      <protection/>
    </xf>
    <xf numFmtId="0" fontId="18" fillId="0" borderId="12" xfId="0" applyFont="1" applyFill="1" applyBorder="1" applyAlignment="1">
      <alignment horizontal="left" vertical="center"/>
    </xf>
    <xf numFmtId="0" fontId="19" fillId="0" borderId="25" xfId="52" applyFont="1" applyFill="1" applyBorder="1" applyAlignment="1">
      <alignment horizontal="center" vertical="center"/>
      <protection/>
    </xf>
    <xf numFmtId="0" fontId="19" fillId="0" borderId="26" xfId="52" applyFont="1" applyFill="1" applyBorder="1" applyAlignment="1">
      <alignment horizontal="center" vertical="center"/>
      <protection/>
    </xf>
    <xf numFmtId="0" fontId="41" fillId="33" borderId="25" xfId="49" applyFont="1" applyFill="1" applyBorder="1" applyAlignment="1">
      <alignment/>
      <protection/>
    </xf>
    <xf numFmtId="0" fontId="41" fillId="33" borderId="10" xfId="49" applyFont="1" applyFill="1" applyBorder="1" applyAlignment="1">
      <alignment horizontal="center"/>
      <protection/>
    </xf>
    <xf numFmtId="0" fontId="18" fillId="0" borderId="26" xfId="52" applyFont="1" applyBorder="1" applyAlignment="1">
      <alignment horizontal="center" vertical="center"/>
      <protection/>
    </xf>
    <xf numFmtId="0" fontId="18" fillId="0" borderId="25" xfId="52" applyFont="1" applyBorder="1" applyAlignment="1">
      <alignment horizontal="center" vertical="center"/>
      <protection/>
    </xf>
    <xf numFmtId="0" fontId="18" fillId="0" borderId="20" xfId="52" applyFont="1" applyBorder="1" applyAlignment="1">
      <alignment horizontal="center" vertical="center"/>
      <protection/>
    </xf>
    <xf numFmtId="0" fontId="18" fillId="0" borderId="21" xfId="52" applyFont="1" applyBorder="1" applyAlignment="1">
      <alignment horizontal="center" vertical="center"/>
      <protection/>
    </xf>
    <xf numFmtId="0" fontId="41" fillId="33" borderId="29" xfId="49" applyFont="1" applyFill="1" applyBorder="1" applyAlignment="1">
      <alignment/>
      <protection/>
    </xf>
    <xf numFmtId="0" fontId="41" fillId="33" borderId="30" xfId="49" applyFont="1" applyFill="1" applyBorder="1" applyAlignment="1">
      <alignment horizontal="center"/>
      <protection/>
    </xf>
    <xf numFmtId="0" fontId="18" fillId="0" borderId="30" xfId="52" applyFont="1" applyBorder="1" applyAlignment="1">
      <alignment horizontal="center" vertical="center"/>
      <protection/>
    </xf>
    <xf numFmtId="0" fontId="18" fillId="0" borderId="32" xfId="52" applyFont="1" applyBorder="1" applyAlignment="1">
      <alignment horizontal="center" vertical="center"/>
      <protection/>
    </xf>
    <xf numFmtId="0" fontId="18" fillId="0" borderId="29" xfId="52" applyFont="1" applyBorder="1" applyAlignment="1">
      <alignment horizontal="center" vertical="center"/>
      <protection/>
    </xf>
    <xf numFmtId="0" fontId="18" fillId="0" borderId="31" xfId="52" applyFont="1" applyBorder="1" applyAlignment="1">
      <alignment horizontal="center" vertical="center"/>
      <protection/>
    </xf>
    <xf numFmtId="0" fontId="18" fillId="0" borderId="12" xfId="0" applyFont="1" applyFill="1" applyBorder="1" applyAlignment="1">
      <alignment horizontal="center" vertical="center"/>
    </xf>
    <xf numFmtId="0" fontId="18" fillId="0" borderId="12" xfId="52" applyFont="1" applyBorder="1" applyAlignment="1">
      <alignment horizontal="center" vertical="center"/>
      <protection/>
    </xf>
    <xf numFmtId="0" fontId="18" fillId="0" borderId="11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10" xfId="48"/>
    <cellStyle name="Normal 10 2" xfId="49"/>
    <cellStyle name="Normal 2" xfId="50"/>
    <cellStyle name="Normal 3" xfId="51"/>
    <cellStyle name="Normal 3 2" xfId="52"/>
    <cellStyle name="Normal 4" xfId="53"/>
    <cellStyle name="Normal 4 2" xfId="54"/>
    <cellStyle name="Normal 5" xfId="55"/>
    <cellStyle name="Normal 5 2" xfId="56"/>
    <cellStyle name="Normal 6" xfId="57"/>
    <cellStyle name="Normal 6 2" xfId="58"/>
    <cellStyle name="Normal 7" xfId="59"/>
    <cellStyle name="Normal 7 2" xfId="60"/>
    <cellStyle name="Normal 8" xfId="61"/>
    <cellStyle name="Normal 9" xfId="62"/>
    <cellStyle name="Normal 9 2" xfId="63"/>
    <cellStyle name="Nota" xfId="64"/>
    <cellStyle name="Percent" xfId="65"/>
    <cellStyle name="Saída" xfId="66"/>
    <cellStyle name="Comma" xfId="67"/>
    <cellStyle name="Comma [0]" xfId="68"/>
    <cellStyle name="Texto de Aviso" xfId="69"/>
    <cellStyle name="Texto Explicativo" xfId="70"/>
    <cellStyle name="Título" xfId="71"/>
    <cellStyle name="Título 1" xfId="72"/>
    <cellStyle name="Título 2" xfId="73"/>
    <cellStyle name="Título 3" xfId="74"/>
    <cellStyle name="Título 4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30</xdr:row>
      <xdr:rowOff>95250</xdr:rowOff>
    </xdr:from>
    <xdr:to>
      <xdr:col>7</xdr:col>
      <xdr:colOff>19050</xdr:colOff>
      <xdr:row>40</xdr:row>
      <xdr:rowOff>95250</xdr:rowOff>
    </xdr:to>
    <xdr:pic>
      <xdr:nvPicPr>
        <xdr:cNvPr id="1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819775"/>
          <a:ext cx="56864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66675</xdr:rowOff>
    </xdr:from>
    <xdr:to>
      <xdr:col>13</xdr:col>
      <xdr:colOff>219075</xdr:colOff>
      <xdr:row>3</xdr:row>
      <xdr:rowOff>66675</xdr:rowOff>
    </xdr:to>
    <xdr:pic>
      <xdr:nvPicPr>
        <xdr:cNvPr id="2" name="Imagem 3" descr="logo oficial FHMG 201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8675" y="66675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51</xdr:row>
      <xdr:rowOff>114300</xdr:rowOff>
    </xdr:from>
    <xdr:to>
      <xdr:col>4</xdr:col>
      <xdr:colOff>485775</xdr:colOff>
      <xdr:row>61</xdr:row>
      <xdr:rowOff>9525</xdr:rowOff>
    </xdr:to>
    <xdr:pic>
      <xdr:nvPicPr>
        <xdr:cNvPr id="1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48850"/>
          <a:ext cx="49244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0</xdr:row>
      <xdr:rowOff>57150</xdr:rowOff>
    </xdr:from>
    <xdr:to>
      <xdr:col>13</xdr:col>
      <xdr:colOff>266700</xdr:colOff>
      <xdr:row>2</xdr:row>
      <xdr:rowOff>104775</xdr:rowOff>
    </xdr:to>
    <xdr:pic>
      <xdr:nvPicPr>
        <xdr:cNvPr id="2" name="Imagem 3" descr="logo oficial FHMG 201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0" y="57150"/>
          <a:ext cx="733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37</xdr:row>
      <xdr:rowOff>76200</xdr:rowOff>
    </xdr:from>
    <xdr:to>
      <xdr:col>4</xdr:col>
      <xdr:colOff>895350</xdr:colOff>
      <xdr:row>44</xdr:row>
      <xdr:rowOff>19050</xdr:rowOff>
    </xdr:to>
    <xdr:pic>
      <xdr:nvPicPr>
        <xdr:cNvPr id="1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7067550"/>
          <a:ext cx="64579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37</xdr:row>
      <xdr:rowOff>76200</xdr:rowOff>
    </xdr:from>
    <xdr:to>
      <xdr:col>4</xdr:col>
      <xdr:colOff>895350</xdr:colOff>
      <xdr:row>44</xdr:row>
      <xdr:rowOff>19050</xdr:rowOff>
    </xdr:to>
    <xdr:pic>
      <xdr:nvPicPr>
        <xdr:cNvPr id="2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7067550"/>
          <a:ext cx="64579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0</xdr:row>
      <xdr:rowOff>76200</xdr:rowOff>
    </xdr:from>
    <xdr:to>
      <xdr:col>9</xdr:col>
      <xdr:colOff>47625</xdr:colOff>
      <xdr:row>3</xdr:row>
      <xdr:rowOff>152400</xdr:rowOff>
    </xdr:to>
    <xdr:pic>
      <xdr:nvPicPr>
        <xdr:cNvPr id="3" name="Imagem 5" descr="logo oficial FHMG 201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0100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1314450</xdr:colOff>
      <xdr:row>50</xdr:row>
      <xdr:rowOff>104775</xdr:rowOff>
    </xdr:from>
    <xdr:to>
      <xdr:col>6</xdr:col>
      <xdr:colOff>66675</xdr:colOff>
      <xdr:row>59</xdr:row>
      <xdr:rowOff>57150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11658600"/>
          <a:ext cx="46196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0</xdr:row>
      <xdr:rowOff>66675</xdr:rowOff>
    </xdr:from>
    <xdr:to>
      <xdr:col>10</xdr:col>
      <xdr:colOff>352425</xdr:colOff>
      <xdr:row>4</xdr:row>
      <xdr:rowOff>0</xdr:rowOff>
    </xdr:to>
    <xdr:pic>
      <xdr:nvPicPr>
        <xdr:cNvPr id="2" name="Imagem 3" descr="logo oficial FHMG 201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66675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45</xdr:row>
      <xdr:rowOff>9525</xdr:rowOff>
    </xdr:from>
    <xdr:to>
      <xdr:col>8</xdr:col>
      <xdr:colOff>333375</xdr:colOff>
      <xdr:row>56</xdr:row>
      <xdr:rowOff>38100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82175"/>
          <a:ext cx="743902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0</xdr:row>
      <xdr:rowOff>104775</xdr:rowOff>
    </xdr:from>
    <xdr:to>
      <xdr:col>9</xdr:col>
      <xdr:colOff>628650</xdr:colOff>
      <xdr:row>4</xdr:row>
      <xdr:rowOff>47625</xdr:rowOff>
    </xdr:to>
    <xdr:pic>
      <xdr:nvPicPr>
        <xdr:cNvPr id="2" name="Imagem 3" descr="logo oficial FHMG 201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43800" y="104775"/>
          <a:ext cx="581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62"/>
  <sheetViews>
    <sheetView zoomScaleSheetLayoutView="100" zoomScalePageLayoutView="0" workbookViewId="0" topLeftCell="A1">
      <selection activeCell="P3" sqref="P3"/>
    </sheetView>
  </sheetViews>
  <sheetFormatPr defaultColWidth="9.140625" defaultRowHeight="12.75"/>
  <cols>
    <col min="1" max="1" width="6.7109375" style="33" customWidth="1"/>
    <col min="2" max="2" width="22.00390625" style="33" bestFit="1" customWidth="1"/>
    <col min="3" max="3" width="25.421875" style="33" bestFit="1" customWidth="1"/>
    <col min="4" max="4" width="10.140625" style="33" bestFit="1" customWidth="1"/>
    <col min="5" max="5" width="6.28125" style="33" bestFit="1" customWidth="1"/>
    <col min="6" max="6" width="7.28125" style="33" customWidth="1"/>
    <col min="7" max="7" width="8.140625" style="33" customWidth="1"/>
    <col min="8" max="8" width="7.57421875" style="33" customWidth="1"/>
    <col min="9" max="14" width="7.7109375" style="33" customWidth="1"/>
    <col min="15" max="15" width="8.57421875" style="33" customWidth="1"/>
    <col min="16" max="16" width="7.7109375" style="33" customWidth="1"/>
    <col min="17" max="17" width="8.28125" style="33" customWidth="1"/>
    <col min="18" max="16384" width="9.140625" style="33" customWidth="1"/>
  </cols>
  <sheetData>
    <row r="1" spans="1:37" s="3" customFormat="1" ht="12.75" customHeight="1">
      <c r="A1" s="109" t="s">
        <v>25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</row>
    <row r="2" spans="1:17" s="3" customFormat="1" ht="12.75" customHeight="1">
      <c r="A2" s="110" t="s">
        <v>26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37" ht="20.25" customHeight="1">
      <c r="A3" s="32"/>
      <c r="B3" s="32"/>
      <c r="C3" s="32"/>
      <c r="D3" s="32"/>
      <c r="E3" s="8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</row>
    <row r="4" spans="1:37" ht="15">
      <c r="A4" s="59" t="s">
        <v>19</v>
      </c>
      <c r="B4" s="22"/>
      <c r="C4" s="60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5" spans="1:37" ht="15">
      <c r="A5" s="61" t="s">
        <v>20</v>
      </c>
      <c r="B5" s="24"/>
      <c r="C5" s="62"/>
      <c r="D5" s="8"/>
      <c r="E5" s="8"/>
      <c r="F5" s="8"/>
      <c r="G5" s="8">
        <v>81</v>
      </c>
      <c r="H5" s="8"/>
      <c r="I5" s="8"/>
      <c r="J5" s="8"/>
      <c r="K5" s="8"/>
      <c r="L5" s="8"/>
      <c r="M5" s="8"/>
      <c r="N5" s="8"/>
      <c r="O5" s="8"/>
      <c r="P5" s="8"/>
      <c r="Q5" s="8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</row>
    <row r="6" spans="1:37" ht="15">
      <c r="A6" s="63" t="s">
        <v>21</v>
      </c>
      <c r="B6" s="64"/>
      <c r="C6" s="65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</row>
    <row r="7" spans="1:37" ht="15">
      <c r="A7" s="8"/>
      <c r="B7" s="24"/>
      <c r="C7" s="24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</row>
    <row r="8" spans="1:37" ht="15">
      <c r="A8" s="18" t="s">
        <v>0</v>
      </c>
      <c r="B8" s="18" t="s">
        <v>1</v>
      </c>
      <c r="C8" s="18" t="s">
        <v>2</v>
      </c>
      <c r="D8" s="18" t="s">
        <v>3</v>
      </c>
      <c r="E8" s="18" t="s">
        <v>4</v>
      </c>
      <c r="F8" s="18" t="s">
        <v>5</v>
      </c>
      <c r="G8" s="18" t="s">
        <v>174</v>
      </c>
      <c r="H8" s="18" t="s">
        <v>175</v>
      </c>
      <c r="I8" s="18" t="s">
        <v>176</v>
      </c>
      <c r="J8" s="18" t="s">
        <v>237</v>
      </c>
      <c r="K8" s="18" t="s">
        <v>174</v>
      </c>
      <c r="L8" s="18" t="s">
        <v>176</v>
      </c>
      <c r="M8" s="18" t="s">
        <v>220</v>
      </c>
      <c r="N8" s="18" t="s">
        <v>192</v>
      </c>
      <c r="O8" s="18" t="s">
        <v>193</v>
      </c>
      <c r="P8" s="18" t="s">
        <v>176</v>
      </c>
      <c r="Q8" s="18" t="s">
        <v>6</v>
      </c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1:37" ht="1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</row>
    <row r="10" spans="1:37" ht="1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</row>
    <row r="11" spans="1:37" ht="15">
      <c r="A11" s="6"/>
      <c r="B11" s="70" t="s">
        <v>48</v>
      </c>
      <c r="C11" s="70" t="s">
        <v>241</v>
      </c>
      <c r="D11" s="70" t="s">
        <v>38</v>
      </c>
      <c r="E11" s="41" t="s">
        <v>47</v>
      </c>
      <c r="F11" s="34">
        <v>4</v>
      </c>
      <c r="G11" s="34">
        <v>70.03</v>
      </c>
      <c r="H11" s="34"/>
      <c r="I11" s="34">
        <f aca="true" t="shared" si="0" ref="I11:I21">F11+H11</f>
        <v>4</v>
      </c>
      <c r="J11" s="34">
        <v>0</v>
      </c>
      <c r="K11" s="34">
        <v>43.08</v>
      </c>
      <c r="L11" s="34">
        <f>F11+J11</f>
        <v>4</v>
      </c>
      <c r="M11" s="34">
        <v>1</v>
      </c>
      <c r="N11" s="34"/>
      <c r="O11" s="34">
        <v>10</v>
      </c>
      <c r="P11" s="34">
        <f>N11+O11</f>
        <v>10</v>
      </c>
      <c r="Q11" s="6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</row>
    <row r="12" spans="1:37" ht="15">
      <c r="A12" s="6">
        <v>2</v>
      </c>
      <c r="B12" s="70" t="s">
        <v>48</v>
      </c>
      <c r="C12" s="70" t="s">
        <v>46</v>
      </c>
      <c r="D12" s="40" t="s">
        <v>38</v>
      </c>
      <c r="E12" s="41" t="s">
        <v>47</v>
      </c>
      <c r="F12" s="34">
        <v>0</v>
      </c>
      <c r="G12" s="34">
        <v>76.5</v>
      </c>
      <c r="H12" s="34"/>
      <c r="I12" s="34">
        <f t="shared" si="0"/>
        <v>0</v>
      </c>
      <c r="J12" s="34">
        <v>4</v>
      </c>
      <c r="K12" s="34">
        <v>46.26</v>
      </c>
      <c r="L12" s="34">
        <f>F12+J12</f>
        <v>4</v>
      </c>
      <c r="M12" s="34">
        <v>2</v>
      </c>
      <c r="N12" s="34">
        <v>10</v>
      </c>
      <c r="O12" s="34">
        <v>8</v>
      </c>
      <c r="P12" s="34">
        <f>N12+O12</f>
        <v>18</v>
      </c>
      <c r="Q12" s="6" t="s">
        <v>227</v>
      </c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</row>
    <row r="13" spans="1:37" ht="15">
      <c r="A13" s="6">
        <v>4</v>
      </c>
      <c r="B13" s="40" t="s">
        <v>41</v>
      </c>
      <c r="C13" s="40" t="s">
        <v>42</v>
      </c>
      <c r="D13" s="40" t="s">
        <v>29</v>
      </c>
      <c r="E13" s="41" t="s">
        <v>47</v>
      </c>
      <c r="F13" s="34">
        <v>4</v>
      </c>
      <c r="G13" s="34">
        <v>76.29</v>
      </c>
      <c r="H13" s="34"/>
      <c r="I13" s="34">
        <f t="shared" si="0"/>
        <v>4</v>
      </c>
      <c r="J13" s="34">
        <v>0</v>
      </c>
      <c r="K13" s="34">
        <v>48.37</v>
      </c>
      <c r="L13" s="34">
        <f>F13+J13</f>
        <v>4</v>
      </c>
      <c r="M13" s="34">
        <v>3</v>
      </c>
      <c r="N13" s="34">
        <v>7</v>
      </c>
      <c r="O13" s="34">
        <v>7</v>
      </c>
      <c r="P13" s="34">
        <f>N13+O13</f>
        <v>14</v>
      </c>
      <c r="Q13" s="6" t="s">
        <v>228</v>
      </c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</row>
    <row r="14" spans="1:37" ht="15">
      <c r="A14" s="6">
        <v>6</v>
      </c>
      <c r="B14" s="40" t="s">
        <v>36</v>
      </c>
      <c r="C14" s="40" t="s">
        <v>37</v>
      </c>
      <c r="D14" s="40" t="s">
        <v>38</v>
      </c>
      <c r="E14" s="41" t="s">
        <v>47</v>
      </c>
      <c r="F14" s="34">
        <v>0</v>
      </c>
      <c r="G14" s="34">
        <v>75.61</v>
      </c>
      <c r="H14" s="34"/>
      <c r="I14" s="34">
        <f t="shared" si="0"/>
        <v>0</v>
      </c>
      <c r="J14" s="34">
        <v>8</v>
      </c>
      <c r="K14" s="34">
        <v>53.54</v>
      </c>
      <c r="L14" s="34">
        <f>F14+J14</f>
        <v>8</v>
      </c>
      <c r="M14" s="34">
        <v>4</v>
      </c>
      <c r="N14" s="34">
        <v>8</v>
      </c>
      <c r="O14" s="34">
        <v>6</v>
      </c>
      <c r="P14" s="34">
        <f>N14+O14</f>
        <v>14</v>
      </c>
      <c r="Q14" s="6">
        <v>3</v>
      </c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</row>
    <row r="15" spans="1:37" ht="15">
      <c r="A15" s="6">
        <v>3</v>
      </c>
      <c r="B15" s="70" t="s">
        <v>49</v>
      </c>
      <c r="C15" s="70" t="s">
        <v>43</v>
      </c>
      <c r="D15" s="70" t="s">
        <v>29</v>
      </c>
      <c r="E15" s="69" t="s">
        <v>47</v>
      </c>
      <c r="F15" s="34">
        <v>4</v>
      </c>
      <c r="G15" s="34">
        <v>75.22</v>
      </c>
      <c r="H15" s="34"/>
      <c r="I15" s="34">
        <f t="shared" si="0"/>
        <v>4</v>
      </c>
      <c r="J15" s="34">
        <v>16</v>
      </c>
      <c r="K15" s="34">
        <v>50.04</v>
      </c>
      <c r="L15" s="34">
        <f>F15+J15</f>
        <v>20</v>
      </c>
      <c r="M15" s="34">
        <v>5</v>
      </c>
      <c r="N15" s="34">
        <v>4</v>
      </c>
      <c r="O15" s="34">
        <v>5</v>
      </c>
      <c r="P15" s="34">
        <f>N15+O15</f>
        <v>9</v>
      </c>
      <c r="Q15" s="6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</row>
    <row r="16" spans="1:37" ht="15">
      <c r="A16" s="6">
        <v>1</v>
      </c>
      <c r="B16" s="71" t="s">
        <v>30</v>
      </c>
      <c r="C16" s="71" t="s">
        <v>244</v>
      </c>
      <c r="D16" s="71" t="s">
        <v>29</v>
      </c>
      <c r="E16" s="41" t="s">
        <v>47</v>
      </c>
      <c r="F16" s="34">
        <v>8</v>
      </c>
      <c r="G16" s="34">
        <v>77.87</v>
      </c>
      <c r="H16" s="34"/>
      <c r="I16" s="34">
        <f t="shared" si="0"/>
        <v>8</v>
      </c>
      <c r="J16" s="34"/>
      <c r="K16" s="34"/>
      <c r="L16" s="34"/>
      <c r="M16" s="34">
        <v>6</v>
      </c>
      <c r="N16" s="34"/>
      <c r="O16" s="34">
        <v>4</v>
      </c>
      <c r="P16" s="34">
        <f aca="true" t="shared" si="1" ref="P16:P22">N16+O16</f>
        <v>4</v>
      </c>
      <c r="Q16" s="6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</row>
    <row r="17" spans="1:37" ht="15">
      <c r="A17" s="6">
        <v>10</v>
      </c>
      <c r="B17" s="70" t="s">
        <v>48</v>
      </c>
      <c r="C17" s="70" t="s">
        <v>45</v>
      </c>
      <c r="D17" s="70" t="s">
        <v>38</v>
      </c>
      <c r="E17" s="69" t="s">
        <v>47</v>
      </c>
      <c r="F17" s="34">
        <v>8</v>
      </c>
      <c r="G17" s="34">
        <v>79.04</v>
      </c>
      <c r="H17" s="34"/>
      <c r="I17" s="34">
        <f t="shared" si="0"/>
        <v>8</v>
      </c>
      <c r="J17" s="34"/>
      <c r="K17" s="34"/>
      <c r="L17" s="34"/>
      <c r="M17" s="34"/>
      <c r="N17" s="34">
        <v>1</v>
      </c>
      <c r="O17" s="34">
        <v>3</v>
      </c>
      <c r="P17" s="34">
        <f t="shared" si="1"/>
        <v>4</v>
      </c>
      <c r="Q17" s="6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</row>
    <row r="18" spans="1:37" ht="15">
      <c r="A18" s="6">
        <v>8</v>
      </c>
      <c r="B18" s="70" t="s">
        <v>31</v>
      </c>
      <c r="C18" s="70" t="s">
        <v>32</v>
      </c>
      <c r="D18" s="70" t="s">
        <v>29</v>
      </c>
      <c r="E18" s="41" t="s">
        <v>47</v>
      </c>
      <c r="F18" s="34">
        <v>8</v>
      </c>
      <c r="G18" s="34">
        <v>79.59</v>
      </c>
      <c r="H18" s="34"/>
      <c r="I18" s="34">
        <f t="shared" si="0"/>
        <v>8</v>
      </c>
      <c r="J18" s="34"/>
      <c r="K18" s="34"/>
      <c r="L18" s="34"/>
      <c r="M18" s="34"/>
      <c r="N18" s="34">
        <v>6</v>
      </c>
      <c r="O18" s="34">
        <v>2</v>
      </c>
      <c r="P18" s="34">
        <f t="shared" si="1"/>
        <v>8</v>
      </c>
      <c r="Q18" s="6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</row>
    <row r="19" spans="1:37" ht="15">
      <c r="A19" s="6">
        <v>9</v>
      </c>
      <c r="B19" s="69" t="s">
        <v>28</v>
      </c>
      <c r="C19" s="69" t="s">
        <v>178</v>
      </c>
      <c r="D19" s="40" t="s">
        <v>29</v>
      </c>
      <c r="E19" s="41" t="s">
        <v>47</v>
      </c>
      <c r="F19" s="34">
        <v>8</v>
      </c>
      <c r="G19" s="34">
        <v>84.42</v>
      </c>
      <c r="H19" s="34">
        <v>1</v>
      </c>
      <c r="I19" s="34">
        <f t="shared" si="0"/>
        <v>9</v>
      </c>
      <c r="J19" s="34"/>
      <c r="K19" s="34"/>
      <c r="L19" s="34"/>
      <c r="M19" s="34"/>
      <c r="N19" s="34">
        <v>5</v>
      </c>
      <c r="O19" s="34">
        <v>1</v>
      </c>
      <c r="P19" s="34">
        <f t="shared" si="1"/>
        <v>6</v>
      </c>
      <c r="Q19" s="6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</row>
    <row r="20" spans="1:37" ht="15">
      <c r="A20" s="6"/>
      <c r="B20" s="70" t="s">
        <v>242</v>
      </c>
      <c r="C20" s="70" t="s">
        <v>243</v>
      </c>
      <c r="D20" s="40" t="s">
        <v>29</v>
      </c>
      <c r="E20" s="41" t="s">
        <v>47</v>
      </c>
      <c r="F20" s="34">
        <v>16</v>
      </c>
      <c r="G20" s="34">
        <v>74.98</v>
      </c>
      <c r="H20" s="34"/>
      <c r="I20" s="34">
        <f t="shared" si="0"/>
        <v>16</v>
      </c>
      <c r="J20" s="34"/>
      <c r="K20" s="34"/>
      <c r="L20" s="34"/>
      <c r="M20" s="34"/>
      <c r="N20" s="34"/>
      <c r="O20" s="34"/>
      <c r="P20" s="34">
        <f t="shared" si="1"/>
        <v>0</v>
      </c>
      <c r="Q20" s="6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</row>
    <row r="21" spans="1:37" ht="15">
      <c r="A21" s="6">
        <v>5</v>
      </c>
      <c r="B21" s="70" t="s">
        <v>39</v>
      </c>
      <c r="C21" s="70" t="s">
        <v>40</v>
      </c>
      <c r="D21" s="40" t="s">
        <v>29</v>
      </c>
      <c r="E21" s="41" t="s">
        <v>47</v>
      </c>
      <c r="F21" s="34">
        <v>16</v>
      </c>
      <c r="G21" s="34">
        <v>80.46</v>
      </c>
      <c r="H21" s="34"/>
      <c r="I21" s="34">
        <f t="shared" si="0"/>
        <v>16</v>
      </c>
      <c r="J21" s="34"/>
      <c r="K21" s="34"/>
      <c r="L21" s="34"/>
      <c r="M21" s="34"/>
      <c r="N21" s="34">
        <v>3</v>
      </c>
      <c r="O21" s="34"/>
      <c r="P21" s="34">
        <f t="shared" si="1"/>
        <v>3</v>
      </c>
      <c r="Q21" s="6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</row>
    <row r="22" spans="1:37" ht="15">
      <c r="A22" s="6">
        <v>7</v>
      </c>
      <c r="B22" s="70" t="s">
        <v>33</v>
      </c>
      <c r="C22" s="70" t="s">
        <v>34</v>
      </c>
      <c r="D22" s="70" t="s">
        <v>35</v>
      </c>
      <c r="E22" s="41" t="s">
        <v>47</v>
      </c>
      <c r="F22" s="34" t="s">
        <v>205</v>
      </c>
      <c r="G22" s="34"/>
      <c r="H22" s="34"/>
      <c r="I22" s="34"/>
      <c r="J22" s="34"/>
      <c r="K22" s="34"/>
      <c r="L22" s="34"/>
      <c r="M22" s="34"/>
      <c r="N22" s="34">
        <v>2</v>
      </c>
      <c r="O22" s="34"/>
      <c r="P22" s="34">
        <f t="shared" si="1"/>
        <v>2</v>
      </c>
      <c r="Q22" s="6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</row>
    <row r="23" spans="1:37" ht="15">
      <c r="A23" s="6"/>
      <c r="B23" s="1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6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</row>
    <row r="24" spans="1:37" ht="15">
      <c r="A24" s="6"/>
      <c r="B24" s="1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6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</row>
    <row r="25" spans="1:37" ht="15">
      <c r="A25" s="6"/>
      <c r="B25" s="1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6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</row>
    <row r="26" spans="1:37" ht="15">
      <c r="A26" s="6"/>
      <c r="B26" s="1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6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</row>
    <row r="27" spans="1:37" ht="15">
      <c r="A27" s="6"/>
      <c r="B27" s="1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6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</row>
    <row r="28" spans="1:17" ht="15">
      <c r="A28" s="6"/>
      <c r="B28" s="1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6"/>
    </row>
    <row r="29" spans="1:17" ht="15">
      <c r="A29" s="6"/>
      <c r="B29" s="38"/>
      <c r="C29" s="38"/>
      <c r="D29" s="38"/>
      <c r="E29" s="38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6"/>
    </row>
    <row r="30" spans="1:17" ht="15">
      <c r="A30" s="6"/>
      <c r="B30" s="38"/>
      <c r="C30" s="38"/>
      <c r="D30" s="38"/>
      <c r="E30" s="38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6"/>
    </row>
    <row r="31" spans="1:37" ht="15">
      <c r="A31" s="7"/>
      <c r="B31" s="21"/>
      <c r="C31" s="21"/>
      <c r="D31" s="21"/>
      <c r="E31" s="21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7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</row>
    <row r="32" spans="1:37" ht="15">
      <c r="A32" s="8"/>
      <c r="B32" s="23"/>
      <c r="C32" s="23"/>
      <c r="D32" s="23"/>
      <c r="E32" s="23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8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</row>
    <row r="33" spans="1:37" ht="15">
      <c r="A33" s="8"/>
      <c r="B33" s="23"/>
      <c r="C33" s="23"/>
      <c r="D33" s="23"/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8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</row>
    <row r="34" spans="1:17" ht="15">
      <c r="A34" s="8"/>
      <c r="B34" s="8"/>
      <c r="C34" s="8"/>
      <c r="D34" s="8"/>
      <c r="E34" s="8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8"/>
    </row>
    <row r="35" spans="1:17" ht="15">
      <c r="A35" s="8"/>
      <c r="B35" s="8"/>
      <c r="C35" s="8"/>
      <c r="D35" s="8"/>
      <c r="E35" s="8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8"/>
    </row>
    <row r="36" spans="1:17" ht="15">
      <c r="A36" s="8"/>
      <c r="B36" s="8"/>
      <c r="C36" s="8"/>
      <c r="D36" s="8"/>
      <c r="E36" s="8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8"/>
    </row>
    <row r="37" spans="1:17" ht="15">
      <c r="A37" s="8"/>
      <c r="B37" s="11"/>
      <c r="C37" s="11"/>
      <c r="D37" s="11"/>
      <c r="E37" s="11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8"/>
    </row>
    <row r="38" spans="1:17" ht="15">
      <c r="A38" s="8"/>
      <c r="B38" s="11"/>
      <c r="C38" s="11"/>
      <c r="D38" s="11"/>
      <c r="E38" s="11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8"/>
    </row>
    <row r="39" spans="1:17" ht="15">
      <c r="A39" s="8"/>
      <c r="B39" s="11"/>
      <c r="C39" s="11"/>
      <c r="D39" s="11"/>
      <c r="E39" s="11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8"/>
    </row>
    <row r="40" spans="1:17" ht="15">
      <c r="A40" s="10"/>
      <c r="B40" s="8"/>
      <c r="C40" s="8"/>
      <c r="D40" s="8"/>
      <c r="E40" s="8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8"/>
    </row>
    <row r="41" spans="1:17" ht="15">
      <c r="A41" s="8"/>
      <c r="B41" s="8"/>
      <c r="C41" s="8"/>
      <c r="D41" s="8"/>
      <c r="E41" s="8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</row>
    <row r="42" spans="1:17" ht="15">
      <c r="A42" s="26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</row>
    <row r="43" spans="1:17" ht="15">
      <c r="A43" s="26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</row>
    <row r="44" spans="1:17" ht="15">
      <c r="A44" s="26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</row>
    <row r="45" spans="1:17" ht="15">
      <c r="A45" s="26"/>
      <c r="B45" s="24"/>
      <c r="C45" s="24"/>
      <c r="D45" s="24"/>
      <c r="E45" s="24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</row>
    <row r="46" spans="1:17" ht="15">
      <c r="A46" s="26"/>
      <c r="B46" s="24"/>
      <c r="C46" s="24"/>
      <c r="D46" s="24"/>
      <c r="E46" s="24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</row>
    <row r="47" spans="1:17" ht="15">
      <c r="A47" s="26"/>
      <c r="B47" s="24"/>
      <c r="C47" s="24"/>
      <c r="D47" s="24"/>
      <c r="E47" s="24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</row>
    <row r="48" spans="1:17" ht="15">
      <c r="A48" s="26"/>
      <c r="B48" s="24"/>
      <c r="C48" s="24"/>
      <c r="D48" s="24"/>
      <c r="E48" s="24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1:5" ht="15">
      <c r="A49" s="26"/>
      <c r="B49" s="24"/>
      <c r="C49" s="24"/>
      <c r="D49" s="24"/>
      <c r="E49" s="24"/>
    </row>
    <row r="50" spans="1:5" ht="15">
      <c r="A50" s="26"/>
      <c r="B50" s="24"/>
      <c r="C50" s="24"/>
      <c r="D50" s="24"/>
      <c r="E50" s="24"/>
    </row>
    <row r="51" spans="1:5" ht="15">
      <c r="A51" s="26"/>
      <c r="B51" s="24"/>
      <c r="C51" s="24"/>
      <c r="D51" s="24"/>
      <c r="E51" s="24"/>
    </row>
    <row r="52" spans="1:5" ht="15">
      <c r="A52" s="26"/>
      <c r="B52" s="24"/>
      <c r="C52" s="24"/>
      <c r="D52" s="24"/>
      <c r="E52" s="24"/>
    </row>
    <row r="53" spans="1:5" ht="15">
      <c r="A53" s="26"/>
      <c r="B53" s="24"/>
      <c r="C53" s="24"/>
      <c r="D53" s="24"/>
      <c r="E53" s="24"/>
    </row>
    <row r="54" spans="1:5" ht="15">
      <c r="A54" s="26"/>
      <c r="B54" s="24"/>
      <c r="C54" s="24"/>
      <c r="D54" s="24"/>
      <c r="E54" s="24"/>
    </row>
    <row r="55" spans="1:5" ht="15">
      <c r="A55" s="26"/>
      <c r="B55" s="24"/>
      <c r="C55" s="24"/>
      <c r="D55" s="24"/>
      <c r="E55" s="24"/>
    </row>
    <row r="56" spans="1:5" ht="15">
      <c r="A56" s="26"/>
      <c r="B56" s="24"/>
      <c r="C56" s="24"/>
      <c r="D56" s="24"/>
      <c r="E56" s="24"/>
    </row>
    <row r="57" spans="1:5" ht="15">
      <c r="A57" s="26"/>
      <c r="B57" s="24"/>
      <c r="C57" s="24"/>
      <c r="D57" s="24"/>
      <c r="E57" s="24"/>
    </row>
    <row r="58" spans="1:5" ht="15">
      <c r="A58" s="26"/>
      <c r="B58" s="24"/>
      <c r="C58" s="24"/>
      <c r="D58" s="24"/>
      <c r="E58" s="24"/>
    </row>
    <row r="59" spans="1:5" ht="15">
      <c r="A59" s="26"/>
      <c r="B59" s="24"/>
      <c r="C59" s="24"/>
      <c r="D59" s="24"/>
      <c r="E59" s="24"/>
    </row>
    <row r="60" spans="1:5" ht="15">
      <c r="A60" s="26"/>
      <c r="B60" s="24"/>
      <c r="C60" s="24"/>
      <c r="D60" s="24"/>
      <c r="E60" s="24"/>
    </row>
    <row r="61" spans="1:5" ht="15">
      <c r="A61" s="26"/>
      <c r="B61" s="24"/>
      <c r="C61" s="24"/>
      <c r="D61" s="24"/>
      <c r="E61" s="24"/>
    </row>
    <row r="62" spans="1:5" ht="15">
      <c r="A62" s="26"/>
      <c r="B62" s="24"/>
      <c r="C62" s="24"/>
      <c r="D62" s="24"/>
      <c r="E62" s="24"/>
    </row>
    <row r="63" spans="1:5" ht="15">
      <c r="A63" s="26"/>
      <c r="B63" s="24"/>
      <c r="C63" s="24"/>
      <c r="D63" s="24"/>
      <c r="E63" s="24"/>
    </row>
    <row r="64" spans="1:5" ht="15">
      <c r="A64" s="26"/>
      <c r="B64" s="24"/>
      <c r="C64" s="24"/>
      <c r="D64" s="24"/>
      <c r="E64" s="24"/>
    </row>
    <row r="65" spans="1:5" ht="15">
      <c r="A65" s="26"/>
      <c r="B65" s="24"/>
      <c r="C65" s="24"/>
      <c r="D65" s="24"/>
      <c r="E65" s="24"/>
    </row>
    <row r="66" spans="1:5" ht="15">
      <c r="A66" s="26"/>
      <c r="B66" s="24"/>
      <c r="C66" s="24"/>
      <c r="D66" s="24"/>
      <c r="E66" s="24"/>
    </row>
    <row r="67" spans="1:5" ht="15">
      <c r="A67" s="26"/>
      <c r="B67" s="24"/>
      <c r="C67" s="24"/>
      <c r="D67" s="24"/>
      <c r="E67" s="24"/>
    </row>
    <row r="68" spans="1:5" ht="15">
      <c r="A68" s="26"/>
      <c r="B68" s="24"/>
      <c r="C68" s="24"/>
      <c r="D68" s="24"/>
      <c r="E68" s="24"/>
    </row>
    <row r="69" spans="1:5" ht="15">
      <c r="A69" s="26"/>
      <c r="B69" s="24"/>
      <c r="C69" s="24"/>
      <c r="D69" s="24"/>
      <c r="E69" s="24"/>
    </row>
    <row r="70" spans="1:5" ht="15">
      <c r="A70" s="26"/>
      <c r="B70" s="24"/>
      <c r="C70" s="24"/>
      <c r="D70" s="24"/>
      <c r="E70" s="24"/>
    </row>
    <row r="71" spans="1:5" ht="15">
      <c r="A71" s="26"/>
      <c r="B71" s="24"/>
      <c r="C71" s="24"/>
      <c r="D71" s="24"/>
      <c r="E71" s="24"/>
    </row>
    <row r="72" spans="1:5" ht="15">
      <c r="A72" s="26"/>
      <c r="B72" s="24"/>
      <c r="C72" s="24"/>
      <c r="D72" s="24"/>
      <c r="E72" s="24"/>
    </row>
    <row r="73" spans="1:5" ht="15">
      <c r="A73" s="26"/>
      <c r="B73" s="24"/>
      <c r="C73" s="24"/>
      <c r="D73" s="24"/>
      <c r="E73" s="24"/>
    </row>
    <row r="74" spans="1:5" ht="15">
      <c r="A74" s="26"/>
      <c r="B74" s="24"/>
      <c r="C74" s="24"/>
      <c r="D74" s="24"/>
      <c r="E74" s="24"/>
    </row>
    <row r="75" spans="1:5" ht="15">
      <c r="A75" s="26"/>
      <c r="B75" s="24"/>
      <c r="C75" s="24"/>
      <c r="D75" s="24"/>
      <c r="E75" s="24"/>
    </row>
    <row r="76" spans="1:5" ht="15">
      <c r="A76" s="26"/>
      <c r="B76" s="24"/>
      <c r="C76" s="24"/>
      <c r="D76" s="24"/>
      <c r="E76" s="24"/>
    </row>
    <row r="77" spans="1:5" ht="15">
      <c r="A77" s="26"/>
      <c r="B77" s="24"/>
      <c r="C77" s="24"/>
      <c r="D77" s="24"/>
      <c r="E77" s="24"/>
    </row>
    <row r="78" spans="1:5" ht="15">
      <c r="A78" s="26"/>
      <c r="B78" s="24"/>
      <c r="C78" s="24"/>
      <c r="D78" s="24"/>
      <c r="E78" s="24"/>
    </row>
    <row r="79" spans="1:5" ht="15">
      <c r="A79" s="26"/>
      <c r="B79" s="24"/>
      <c r="C79" s="24"/>
      <c r="D79" s="24"/>
      <c r="E79" s="24"/>
    </row>
    <row r="80" spans="1:5" ht="15">
      <c r="A80" s="26"/>
      <c r="B80" s="24"/>
      <c r="C80" s="24"/>
      <c r="D80" s="24"/>
      <c r="E80" s="24"/>
    </row>
    <row r="81" spans="1:5" ht="15">
      <c r="A81" s="26"/>
      <c r="B81" s="24"/>
      <c r="C81" s="24"/>
      <c r="D81" s="24"/>
      <c r="E81" s="24"/>
    </row>
    <row r="82" spans="1:5" ht="15">
      <c r="A82" s="26"/>
      <c r="B82" s="24"/>
      <c r="C82" s="24"/>
      <c r="D82" s="24"/>
      <c r="E82" s="24"/>
    </row>
    <row r="83" spans="1:5" ht="15">
      <c r="A83" s="26"/>
      <c r="B83" s="24"/>
      <c r="C83" s="24"/>
      <c r="D83" s="24"/>
      <c r="E83" s="24"/>
    </row>
    <row r="84" spans="1:5" ht="15">
      <c r="A84" s="26"/>
      <c r="B84" s="24"/>
      <c r="C84" s="24"/>
      <c r="D84" s="24"/>
      <c r="E84" s="24"/>
    </row>
    <row r="85" spans="1:5" ht="15">
      <c r="A85" s="26"/>
      <c r="B85" s="24"/>
      <c r="C85" s="24"/>
      <c r="D85" s="24"/>
      <c r="E85" s="24"/>
    </row>
    <row r="86" spans="1:5" ht="15">
      <c r="A86" s="26"/>
      <c r="B86" s="24"/>
      <c r="C86" s="24"/>
      <c r="D86" s="24"/>
      <c r="E86" s="24"/>
    </row>
    <row r="87" spans="1:5" ht="15">
      <c r="A87" s="26"/>
      <c r="B87" s="24"/>
      <c r="C87" s="24"/>
      <c r="D87" s="24"/>
      <c r="E87" s="24"/>
    </row>
    <row r="88" spans="1:5" ht="15">
      <c r="A88" s="26"/>
      <c r="B88" s="24"/>
      <c r="C88" s="24"/>
      <c r="D88" s="24"/>
      <c r="E88" s="24"/>
    </row>
    <row r="89" spans="1:5" ht="15">
      <c r="A89" s="26"/>
      <c r="B89" s="24"/>
      <c r="C89" s="24"/>
      <c r="D89" s="24"/>
      <c r="E89" s="24"/>
    </row>
    <row r="90" spans="1:5" ht="15">
      <c r="A90" s="26"/>
      <c r="B90" s="24"/>
      <c r="C90" s="24"/>
      <c r="D90" s="24"/>
      <c r="E90" s="24"/>
    </row>
    <row r="91" spans="1:5" ht="15">
      <c r="A91" s="26"/>
      <c r="B91" s="24"/>
      <c r="C91" s="24"/>
      <c r="D91" s="24"/>
      <c r="E91" s="24"/>
    </row>
    <row r="92" spans="1:5" ht="15">
      <c r="A92" s="26"/>
      <c r="B92" s="24"/>
      <c r="C92" s="24"/>
      <c r="D92" s="24"/>
      <c r="E92" s="24"/>
    </row>
    <row r="93" spans="1:5" ht="15">
      <c r="A93" s="26"/>
      <c r="B93" s="24"/>
      <c r="C93" s="24"/>
      <c r="D93" s="24"/>
      <c r="E93" s="24"/>
    </row>
    <row r="94" spans="1:5" ht="15">
      <c r="A94" s="26"/>
      <c r="B94" s="24"/>
      <c r="C94" s="24"/>
      <c r="D94" s="24"/>
      <c r="E94" s="24"/>
    </row>
    <row r="95" spans="1:5" ht="15">
      <c r="A95" s="26"/>
      <c r="B95" s="24"/>
      <c r="C95" s="24"/>
      <c r="D95" s="24"/>
      <c r="E95" s="24"/>
    </row>
    <row r="96" spans="1:5" ht="15">
      <c r="A96" s="26"/>
      <c r="B96" s="24"/>
      <c r="C96" s="24"/>
      <c r="D96" s="24"/>
      <c r="E96" s="24"/>
    </row>
    <row r="97" spans="1:5" ht="15">
      <c r="A97" s="26"/>
      <c r="B97" s="24"/>
      <c r="C97" s="24"/>
      <c r="D97" s="24"/>
      <c r="E97" s="24"/>
    </row>
    <row r="98" spans="1:5" ht="15">
      <c r="A98" s="26"/>
      <c r="B98" s="24"/>
      <c r="C98" s="24"/>
      <c r="D98" s="24"/>
      <c r="E98" s="24"/>
    </row>
    <row r="99" spans="1:5" ht="15">
      <c r="A99" s="26"/>
      <c r="B99" s="24"/>
      <c r="C99" s="24"/>
      <c r="D99" s="24"/>
      <c r="E99" s="24"/>
    </row>
    <row r="100" spans="1:5" ht="15">
      <c r="A100" s="26"/>
      <c r="B100" s="24"/>
      <c r="C100" s="24"/>
      <c r="D100" s="24"/>
      <c r="E100" s="24"/>
    </row>
    <row r="101" spans="1:5" ht="15">
      <c r="A101" s="26"/>
      <c r="B101" s="24"/>
      <c r="C101" s="24"/>
      <c r="D101" s="24"/>
      <c r="E101" s="24"/>
    </row>
    <row r="102" spans="1:5" ht="15">
      <c r="A102" s="26"/>
      <c r="B102" s="24"/>
      <c r="C102" s="24"/>
      <c r="D102" s="24"/>
      <c r="E102" s="24"/>
    </row>
    <row r="103" spans="1:5" ht="15">
      <c r="A103" s="26"/>
      <c r="B103" s="24"/>
      <c r="C103" s="24"/>
      <c r="D103" s="24"/>
      <c r="E103" s="24"/>
    </row>
    <row r="104" spans="1:5" ht="15">
      <c r="A104" s="26"/>
      <c r="B104" s="24"/>
      <c r="C104" s="24"/>
      <c r="D104" s="24"/>
      <c r="E104" s="24"/>
    </row>
    <row r="105" spans="1:5" ht="15">
      <c r="A105" s="26"/>
      <c r="B105" s="24"/>
      <c r="C105" s="24"/>
      <c r="D105" s="24"/>
      <c r="E105" s="24"/>
    </row>
    <row r="106" spans="1:5" ht="15">
      <c r="A106" s="26"/>
      <c r="B106" s="24"/>
      <c r="C106" s="24"/>
      <c r="D106" s="24"/>
      <c r="E106" s="24"/>
    </row>
    <row r="107" spans="1:5" ht="15">
      <c r="A107" s="26"/>
      <c r="B107" s="24"/>
      <c r="C107" s="24"/>
      <c r="D107" s="24"/>
      <c r="E107" s="24"/>
    </row>
    <row r="108" spans="1:5" ht="15">
      <c r="A108" s="26"/>
      <c r="B108" s="24"/>
      <c r="C108" s="24"/>
      <c r="D108" s="24"/>
      <c r="E108" s="24"/>
    </row>
    <row r="109" spans="1:5" ht="15">
      <c r="A109" s="26"/>
      <c r="B109" s="24"/>
      <c r="C109" s="24"/>
      <c r="D109" s="24"/>
      <c r="E109" s="24"/>
    </row>
    <row r="110" spans="1:5" ht="15">
      <c r="A110" s="26"/>
      <c r="B110" s="24"/>
      <c r="C110" s="24"/>
      <c r="D110" s="24"/>
      <c r="E110" s="24"/>
    </row>
    <row r="111" spans="1:5" ht="15">
      <c r="A111" s="26"/>
      <c r="B111" s="24"/>
      <c r="C111" s="24"/>
      <c r="D111" s="24"/>
      <c r="E111" s="24"/>
    </row>
    <row r="112" spans="1:5" ht="15">
      <c r="A112" s="26"/>
      <c r="B112" s="24"/>
      <c r="C112" s="24"/>
      <c r="D112" s="24"/>
      <c r="E112" s="24"/>
    </row>
    <row r="113" spans="1:5" ht="15">
      <c r="A113" s="26"/>
      <c r="B113" s="24"/>
      <c r="C113" s="24"/>
      <c r="D113" s="24"/>
      <c r="E113" s="24"/>
    </row>
    <row r="114" spans="1:5" ht="15">
      <c r="A114" s="26"/>
      <c r="B114" s="24"/>
      <c r="C114" s="24"/>
      <c r="D114" s="24"/>
      <c r="E114" s="24"/>
    </row>
    <row r="115" spans="1:5" ht="15">
      <c r="A115" s="26"/>
      <c r="B115" s="24"/>
      <c r="C115" s="24"/>
      <c r="D115" s="24"/>
      <c r="E115" s="24"/>
    </row>
    <row r="116" spans="1:5" ht="15">
      <c r="A116" s="26"/>
      <c r="B116" s="24"/>
      <c r="C116" s="24"/>
      <c r="D116" s="24"/>
      <c r="E116" s="24"/>
    </row>
    <row r="117" spans="1:5" ht="15">
      <c r="A117" s="26"/>
      <c r="B117" s="24"/>
      <c r="C117" s="24"/>
      <c r="D117" s="24"/>
      <c r="E117" s="24"/>
    </row>
    <row r="118" spans="1:5" ht="15">
      <c r="A118" s="26"/>
      <c r="B118" s="24"/>
      <c r="C118" s="24"/>
      <c r="D118" s="24"/>
      <c r="E118" s="24"/>
    </row>
    <row r="119" spans="1:5" ht="15">
      <c r="A119" s="26"/>
      <c r="B119" s="24"/>
      <c r="C119" s="24"/>
      <c r="D119" s="24"/>
      <c r="E119" s="24"/>
    </row>
    <row r="120" spans="1:5" ht="15">
      <c r="A120" s="26"/>
      <c r="B120" s="24"/>
      <c r="C120" s="24"/>
      <c r="D120" s="24"/>
      <c r="E120" s="24"/>
    </row>
    <row r="121" spans="1:5" ht="15">
      <c r="A121" s="26"/>
      <c r="B121" s="24"/>
      <c r="C121" s="24"/>
      <c r="D121" s="24"/>
      <c r="E121" s="24"/>
    </row>
    <row r="122" spans="1:5" ht="15">
      <c r="A122" s="26"/>
      <c r="B122" s="24"/>
      <c r="C122" s="24"/>
      <c r="D122" s="24"/>
      <c r="E122" s="24"/>
    </row>
    <row r="123" spans="1:5" ht="15">
      <c r="A123" s="26"/>
      <c r="B123" s="24"/>
      <c r="C123" s="24"/>
      <c r="D123" s="24"/>
      <c r="E123" s="24"/>
    </row>
    <row r="124" spans="1:5" ht="15">
      <c r="A124" s="26"/>
      <c r="B124" s="24"/>
      <c r="C124" s="24"/>
      <c r="D124" s="24"/>
      <c r="E124" s="24"/>
    </row>
    <row r="125" spans="1:5" ht="15">
      <c r="A125" s="26"/>
      <c r="B125" s="24"/>
      <c r="C125" s="24"/>
      <c r="D125" s="24"/>
      <c r="E125" s="24"/>
    </row>
    <row r="126" spans="1:5" ht="15">
      <c r="A126" s="26"/>
      <c r="B126" s="24"/>
      <c r="C126" s="24"/>
      <c r="D126" s="24"/>
      <c r="E126" s="24"/>
    </row>
    <row r="127" spans="1:5" ht="15">
      <c r="A127" s="26"/>
      <c r="B127" s="24"/>
      <c r="C127" s="24"/>
      <c r="D127" s="24"/>
      <c r="E127" s="24"/>
    </row>
    <row r="128" spans="1:5" ht="15">
      <c r="A128" s="26"/>
      <c r="B128" s="24"/>
      <c r="C128" s="24"/>
      <c r="D128" s="24"/>
      <c r="E128" s="24"/>
    </row>
    <row r="129" spans="1:5" ht="15">
      <c r="A129" s="26"/>
      <c r="B129" s="24"/>
      <c r="C129" s="24"/>
      <c r="D129" s="24"/>
      <c r="E129" s="24"/>
    </row>
    <row r="130" spans="1:5" ht="15">
      <c r="A130" s="26"/>
      <c r="B130" s="24"/>
      <c r="C130" s="24"/>
      <c r="D130" s="24"/>
      <c r="E130" s="24"/>
    </row>
    <row r="131" spans="1:5" ht="15">
      <c r="A131" s="26"/>
      <c r="B131" s="24"/>
      <c r="C131" s="24"/>
      <c r="D131" s="24"/>
      <c r="E131" s="24"/>
    </row>
    <row r="132" spans="1:5" ht="15">
      <c r="A132" s="26"/>
      <c r="B132" s="24"/>
      <c r="C132" s="24"/>
      <c r="D132" s="24"/>
      <c r="E132" s="24"/>
    </row>
    <row r="133" spans="1:5" ht="15">
      <c r="A133" s="26"/>
      <c r="B133" s="24"/>
      <c r="C133" s="24"/>
      <c r="D133" s="24"/>
      <c r="E133" s="24"/>
    </row>
    <row r="134" spans="1:5" ht="15">
      <c r="A134" s="26"/>
      <c r="B134" s="24"/>
      <c r="C134" s="24"/>
      <c r="D134" s="24"/>
      <c r="E134" s="24"/>
    </row>
    <row r="135" spans="1:5" ht="15">
      <c r="A135" s="26"/>
      <c r="B135" s="24"/>
      <c r="C135" s="24"/>
      <c r="D135" s="24"/>
      <c r="E135" s="24"/>
    </row>
    <row r="136" spans="1:5" ht="15">
      <c r="A136" s="26"/>
      <c r="B136" s="24"/>
      <c r="C136" s="24"/>
      <c r="D136" s="24"/>
      <c r="E136" s="24"/>
    </row>
    <row r="137" spans="1:5" ht="15">
      <c r="A137" s="26"/>
      <c r="B137" s="24"/>
      <c r="C137" s="24"/>
      <c r="D137" s="24"/>
      <c r="E137" s="24"/>
    </row>
    <row r="138" spans="1:5" ht="15">
      <c r="A138" s="26"/>
      <c r="B138" s="24"/>
      <c r="C138" s="24"/>
      <c r="D138" s="24"/>
      <c r="E138" s="24"/>
    </row>
    <row r="139" spans="1:5" ht="15">
      <c r="A139" s="26"/>
      <c r="B139" s="24"/>
      <c r="C139" s="24"/>
      <c r="D139" s="24"/>
      <c r="E139" s="24"/>
    </row>
    <row r="140" spans="1:5" ht="15">
      <c r="A140" s="26"/>
      <c r="B140" s="24"/>
      <c r="C140" s="24"/>
      <c r="D140" s="24"/>
      <c r="E140" s="24"/>
    </row>
    <row r="141" spans="1:5" ht="15">
      <c r="A141" s="26"/>
      <c r="B141" s="24"/>
      <c r="C141" s="24"/>
      <c r="D141" s="24"/>
      <c r="E141" s="24"/>
    </row>
    <row r="142" spans="1:5" ht="15">
      <c r="A142" s="26"/>
      <c r="B142" s="24"/>
      <c r="C142" s="24"/>
      <c r="D142" s="24"/>
      <c r="E142" s="24"/>
    </row>
    <row r="143" spans="1:5" ht="15">
      <c r="A143" s="26"/>
      <c r="B143" s="24"/>
      <c r="C143" s="24"/>
      <c r="D143" s="24"/>
      <c r="E143" s="24"/>
    </row>
    <row r="144" spans="1:5" ht="15">
      <c r="A144" s="26"/>
      <c r="B144" s="24"/>
      <c r="C144" s="24"/>
      <c r="D144" s="24"/>
      <c r="E144" s="24"/>
    </row>
    <row r="145" spans="1:5" ht="15">
      <c r="A145" s="26"/>
      <c r="B145" s="24"/>
      <c r="C145" s="24"/>
      <c r="D145" s="24"/>
      <c r="E145" s="24"/>
    </row>
    <row r="146" spans="1:5" ht="15">
      <c r="A146" s="26"/>
      <c r="B146" s="24"/>
      <c r="C146" s="24"/>
      <c r="D146" s="24"/>
      <c r="E146" s="24"/>
    </row>
    <row r="147" spans="1:5" ht="15">
      <c r="A147" s="26"/>
      <c r="B147" s="24"/>
      <c r="C147" s="24"/>
      <c r="D147" s="24"/>
      <c r="E147" s="24"/>
    </row>
    <row r="148" spans="1:5" ht="15">
      <c r="A148" s="26"/>
      <c r="B148" s="24"/>
      <c r="C148" s="24"/>
      <c r="D148" s="24"/>
      <c r="E148" s="24"/>
    </row>
    <row r="149" spans="1:5" ht="15">
      <c r="A149" s="26"/>
      <c r="B149" s="24"/>
      <c r="C149" s="24"/>
      <c r="D149" s="24"/>
      <c r="E149" s="24"/>
    </row>
    <row r="150" spans="1:5" ht="15">
      <c r="A150" s="26"/>
      <c r="B150" s="24"/>
      <c r="C150" s="24"/>
      <c r="D150" s="24"/>
      <c r="E150" s="24"/>
    </row>
    <row r="151" spans="1:5" ht="15">
      <c r="A151" s="26"/>
      <c r="B151" s="24"/>
      <c r="C151" s="24"/>
      <c r="D151" s="24"/>
      <c r="E151" s="24"/>
    </row>
    <row r="152" spans="1:5" ht="15">
      <c r="A152" s="26"/>
      <c r="B152" s="24"/>
      <c r="C152" s="24"/>
      <c r="D152" s="24"/>
      <c r="E152" s="24"/>
    </row>
    <row r="153" spans="1:5" ht="15">
      <c r="A153" s="26"/>
      <c r="B153" s="24"/>
      <c r="C153" s="24"/>
      <c r="D153" s="24"/>
      <c r="E153" s="24"/>
    </row>
    <row r="154" spans="1:5" ht="15">
      <c r="A154" s="26"/>
      <c r="B154" s="24"/>
      <c r="C154" s="24"/>
      <c r="D154" s="24"/>
      <c r="E154" s="24"/>
    </row>
    <row r="155" spans="1:5" ht="15">
      <c r="A155" s="26"/>
      <c r="B155" s="24"/>
      <c r="C155" s="24"/>
      <c r="D155" s="24"/>
      <c r="E155" s="24"/>
    </row>
    <row r="156" spans="1:5" ht="15">
      <c r="A156" s="26"/>
      <c r="B156" s="24"/>
      <c r="C156" s="24"/>
      <c r="D156" s="24"/>
      <c r="E156" s="24"/>
    </row>
    <row r="157" spans="1:5" ht="15">
      <c r="A157" s="26"/>
      <c r="B157" s="24"/>
      <c r="C157" s="24"/>
      <c r="D157" s="24"/>
      <c r="E157" s="24"/>
    </row>
    <row r="158" spans="1:5" ht="15">
      <c r="A158" s="26"/>
      <c r="B158" s="24"/>
      <c r="C158" s="24"/>
      <c r="D158" s="24"/>
      <c r="E158" s="24"/>
    </row>
    <row r="159" spans="1:5" ht="15">
      <c r="A159" s="26"/>
      <c r="B159" s="24"/>
      <c r="C159" s="24"/>
      <c r="D159" s="24"/>
      <c r="E159" s="24"/>
    </row>
    <row r="160" spans="1:5" ht="15">
      <c r="A160" s="26"/>
      <c r="B160" s="24"/>
      <c r="C160" s="24"/>
      <c r="D160" s="24"/>
      <c r="E160" s="24"/>
    </row>
    <row r="161" spans="1:5" ht="15">
      <c r="A161" s="26"/>
      <c r="B161" s="24"/>
      <c r="C161" s="24"/>
      <c r="D161" s="24"/>
      <c r="E161" s="24"/>
    </row>
    <row r="162" spans="1:5" ht="15">
      <c r="A162" s="26"/>
      <c r="B162" s="24"/>
      <c r="C162" s="24"/>
      <c r="D162" s="24"/>
      <c r="E162" s="24"/>
    </row>
  </sheetData>
  <sheetProtection/>
  <mergeCells count="2">
    <mergeCell ref="A1:Q1"/>
    <mergeCell ref="A2:Q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80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6.7109375" style="14" customWidth="1"/>
    <col min="2" max="2" width="29.57421875" style="14" customWidth="1"/>
    <col min="3" max="3" width="18.57421875" style="14" customWidth="1"/>
    <col min="4" max="4" width="11.7109375" style="14" customWidth="1"/>
    <col min="5" max="5" width="10.7109375" style="14" customWidth="1"/>
    <col min="6" max="6" width="5.00390625" style="14" customWidth="1"/>
    <col min="7" max="7" width="7.7109375" style="33" customWidth="1"/>
    <col min="8" max="8" width="5.57421875" style="14" customWidth="1"/>
    <col min="9" max="9" width="6.28125" style="14" customWidth="1"/>
    <col min="10" max="10" width="5.8515625" style="14" customWidth="1"/>
    <col min="11" max="11" width="6.8515625" style="14" customWidth="1"/>
    <col min="12" max="12" width="4.8515625" style="14" customWidth="1"/>
    <col min="13" max="14" width="6.140625" style="14" customWidth="1"/>
    <col min="15" max="15" width="5.7109375" style="14" customWidth="1"/>
    <col min="16" max="17" width="6.140625" style="14" customWidth="1"/>
    <col min="18" max="18" width="5.8515625" style="14" customWidth="1"/>
    <col min="19" max="19" width="5.28125" style="14" customWidth="1"/>
    <col min="20" max="20" width="9.140625" style="14" customWidth="1"/>
  </cols>
  <sheetData>
    <row r="1" spans="1:20" ht="15">
      <c r="A1" s="109" t="s">
        <v>25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42"/>
    </row>
    <row r="2" spans="1:20" ht="15">
      <c r="A2" s="110" t="s">
        <v>26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3"/>
    </row>
    <row r="3" spans="1:20" ht="15">
      <c r="A3" s="108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3"/>
    </row>
    <row r="4" spans="1:20" ht="15">
      <c r="A4" s="143"/>
      <c r="B4" s="29"/>
      <c r="C4" s="29"/>
      <c r="D4" s="29"/>
      <c r="E4" s="3"/>
      <c r="F4" s="3"/>
      <c r="G4" s="3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0" ht="15">
      <c r="A5" s="54" t="s">
        <v>245</v>
      </c>
      <c r="B5" s="55"/>
      <c r="C5" s="55"/>
      <c r="D5" s="144"/>
      <c r="E5" s="144"/>
      <c r="F5" s="144"/>
      <c r="G5" s="145"/>
      <c r="H5" s="47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</row>
    <row r="6" spans="1:20" ht="15">
      <c r="A6" s="56" t="s">
        <v>7</v>
      </c>
      <c r="B6" s="27"/>
      <c r="C6" s="27"/>
      <c r="D6" s="28"/>
      <c r="E6" s="28"/>
      <c r="F6" s="28"/>
      <c r="G6" s="3"/>
      <c r="H6" s="4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0" ht="15">
      <c r="A7" s="57" t="s">
        <v>246</v>
      </c>
      <c r="B7" s="58"/>
      <c r="C7" s="58"/>
      <c r="D7" s="146"/>
      <c r="E7" s="146"/>
      <c r="F7" s="146"/>
      <c r="G7" s="147"/>
      <c r="H7" s="50">
        <v>81</v>
      </c>
      <c r="I7" s="28"/>
      <c r="J7" s="28"/>
      <c r="K7" s="28">
        <v>74</v>
      </c>
      <c r="L7" s="28"/>
      <c r="M7" s="28">
        <v>62</v>
      </c>
      <c r="N7" s="28"/>
      <c r="O7" s="28"/>
      <c r="P7" s="28"/>
      <c r="Q7" s="28"/>
      <c r="R7" s="28"/>
      <c r="S7" s="28"/>
      <c r="T7" s="28"/>
    </row>
    <row r="8" spans="1:20" ht="15.75" thickBot="1">
      <c r="A8" s="13"/>
      <c r="B8" s="13"/>
      <c r="C8" s="13"/>
      <c r="D8" s="13"/>
      <c r="E8" s="8"/>
      <c r="F8" s="8"/>
      <c r="G8" s="8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0" ht="15">
      <c r="A9" s="18" t="s">
        <v>0</v>
      </c>
      <c r="B9" s="18" t="s">
        <v>1</v>
      </c>
      <c r="C9" s="18" t="s">
        <v>2</v>
      </c>
      <c r="D9" s="18" t="s">
        <v>3</v>
      </c>
      <c r="E9" s="148" t="s">
        <v>4</v>
      </c>
      <c r="F9" s="149" t="s">
        <v>237</v>
      </c>
      <c r="G9" s="150" t="s">
        <v>174</v>
      </c>
      <c r="H9" s="150" t="s">
        <v>175</v>
      </c>
      <c r="I9" s="151" t="s">
        <v>176</v>
      </c>
      <c r="J9" s="149" t="s">
        <v>237</v>
      </c>
      <c r="K9" s="150" t="s">
        <v>174</v>
      </c>
      <c r="L9" s="150" t="s">
        <v>237</v>
      </c>
      <c r="M9" s="150" t="s">
        <v>174</v>
      </c>
      <c r="N9" s="152" t="s">
        <v>176</v>
      </c>
      <c r="O9" s="151" t="s">
        <v>220</v>
      </c>
      <c r="P9" s="153" t="s">
        <v>247</v>
      </c>
      <c r="Q9" s="18" t="s">
        <v>191</v>
      </c>
      <c r="R9" s="18" t="s">
        <v>248</v>
      </c>
      <c r="S9" s="18" t="s">
        <v>6</v>
      </c>
      <c r="T9" s="13"/>
    </row>
    <row r="10" spans="1:20" ht="15">
      <c r="A10" s="154"/>
      <c r="B10" s="18"/>
      <c r="C10" s="18"/>
      <c r="D10" s="18"/>
      <c r="E10" s="148"/>
      <c r="F10" s="155"/>
      <c r="G10" s="18"/>
      <c r="H10" s="18"/>
      <c r="I10" s="156"/>
      <c r="J10" s="155"/>
      <c r="K10" s="18"/>
      <c r="L10" s="18"/>
      <c r="M10" s="18"/>
      <c r="N10" s="148"/>
      <c r="O10" s="156"/>
      <c r="P10" s="153"/>
      <c r="Q10" s="18"/>
      <c r="R10" s="18"/>
      <c r="S10" s="18"/>
      <c r="T10" s="13"/>
    </row>
    <row r="11" spans="1:20" ht="15">
      <c r="A11" s="154"/>
      <c r="B11" s="18"/>
      <c r="C11" s="18"/>
      <c r="D11" s="18"/>
      <c r="E11" s="148"/>
      <c r="F11" s="155"/>
      <c r="G11" s="18"/>
      <c r="H11" s="18"/>
      <c r="I11" s="156"/>
      <c r="J11" s="155"/>
      <c r="K11" s="18"/>
      <c r="L11" s="18"/>
      <c r="M11" s="18"/>
      <c r="N11" s="148"/>
      <c r="O11" s="156"/>
      <c r="P11" s="153"/>
      <c r="Q11" s="18"/>
      <c r="R11" s="18"/>
      <c r="S11" s="18"/>
      <c r="T11" s="13"/>
    </row>
    <row r="12" spans="1:20" ht="15">
      <c r="A12" s="9">
        <v>2</v>
      </c>
      <c r="B12" s="70" t="s">
        <v>44</v>
      </c>
      <c r="C12" s="70" t="s">
        <v>249</v>
      </c>
      <c r="D12" s="70" t="s">
        <v>38</v>
      </c>
      <c r="E12" s="72" t="s">
        <v>250</v>
      </c>
      <c r="F12" s="157">
        <v>4</v>
      </c>
      <c r="G12" s="158" t="s">
        <v>251</v>
      </c>
      <c r="H12" s="20"/>
      <c r="I12" s="159">
        <f aca="true" t="shared" si="0" ref="I12:I18">F12+H12</f>
        <v>4</v>
      </c>
      <c r="J12" s="160">
        <v>0</v>
      </c>
      <c r="K12" s="20">
        <v>66.61</v>
      </c>
      <c r="L12" s="20">
        <v>0</v>
      </c>
      <c r="M12" s="20">
        <v>42.32</v>
      </c>
      <c r="N12" s="161">
        <f>J12+L12</f>
        <v>0</v>
      </c>
      <c r="O12" s="159">
        <v>1</v>
      </c>
      <c r="P12" s="162">
        <v>14</v>
      </c>
      <c r="Q12" s="20">
        <v>23</v>
      </c>
      <c r="R12" s="20">
        <f aca="true" t="shared" si="1" ref="R12:R37">P12+Q12</f>
        <v>37</v>
      </c>
      <c r="S12" s="6">
        <v>3</v>
      </c>
      <c r="T12" s="13"/>
    </row>
    <row r="13" spans="1:19" ht="15">
      <c r="A13" s="9">
        <v>1</v>
      </c>
      <c r="B13" s="70" t="s">
        <v>41</v>
      </c>
      <c r="C13" s="70" t="s">
        <v>252</v>
      </c>
      <c r="D13" s="70" t="s">
        <v>29</v>
      </c>
      <c r="E13" s="72" t="s">
        <v>250</v>
      </c>
      <c r="F13" s="157">
        <v>0</v>
      </c>
      <c r="G13" s="158" t="s">
        <v>253</v>
      </c>
      <c r="H13" s="20"/>
      <c r="I13" s="159">
        <f t="shared" si="0"/>
        <v>0</v>
      </c>
      <c r="J13" s="160">
        <v>0</v>
      </c>
      <c r="K13" s="20">
        <v>69.8</v>
      </c>
      <c r="L13" s="20">
        <v>0</v>
      </c>
      <c r="M13" s="20">
        <v>45.05</v>
      </c>
      <c r="N13" s="161">
        <f>J13+L13</f>
        <v>0</v>
      </c>
      <c r="O13" s="159">
        <v>2</v>
      </c>
      <c r="P13" s="162">
        <v>19</v>
      </c>
      <c r="Q13" s="20">
        <v>21</v>
      </c>
      <c r="R13" s="20">
        <f t="shared" si="1"/>
        <v>40</v>
      </c>
      <c r="S13" s="6">
        <v>1</v>
      </c>
    </row>
    <row r="14" spans="1:20" ht="15">
      <c r="A14" s="9">
        <v>26</v>
      </c>
      <c r="B14" s="69" t="s">
        <v>28</v>
      </c>
      <c r="C14" s="69" t="s">
        <v>254</v>
      </c>
      <c r="D14" s="70" t="s">
        <v>29</v>
      </c>
      <c r="E14" s="72" t="s">
        <v>250</v>
      </c>
      <c r="F14" s="157">
        <v>0</v>
      </c>
      <c r="G14" s="158" t="s">
        <v>255</v>
      </c>
      <c r="H14" s="20"/>
      <c r="I14" s="159">
        <f t="shared" si="0"/>
        <v>0</v>
      </c>
      <c r="J14" s="160">
        <v>0</v>
      </c>
      <c r="K14" s="20">
        <v>67.92</v>
      </c>
      <c r="L14" s="20">
        <v>4</v>
      </c>
      <c r="M14" s="20">
        <v>43.96</v>
      </c>
      <c r="N14" s="161">
        <f>J14+L14</f>
        <v>4</v>
      </c>
      <c r="O14" s="159">
        <v>3</v>
      </c>
      <c r="P14" s="162">
        <v>20</v>
      </c>
      <c r="Q14" s="20">
        <v>20</v>
      </c>
      <c r="R14" s="20">
        <f t="shared" si="1"/>
        <v>40</v>
      </c>
      <c r="S14" s="6">
        <v>2</v>
      </c>
      <c r="T14" s="13"/>
    </row>
    <row r="15" spans="1:20" ht="15">
      <c r="A15" s="9">
        <v>22</v>
      </c>
      <c r="B15" s="70" t="s">
        <v>44</v>
      </c>
      <c r="C15" s="70" t="s">
        <v>256</v>
      </c>
      <c r="D15" s="70" t="s">
        <v>38</v>
      </c>
      <c r="E15" s="72" t="s">
        <v>250</v>
      </c>
      <c r="F15" s="157">
        <v>8</v>
      </c>
      <c r="G15" s="158" t="s">
        <v>257</v>
      </c>
      <c r="H15" s="20"/>
      <c r="I15" s="159">
        <f t="shared" si="0"/>
        <v>8</v>
      </c>
      <c r="J15" s="160">
        <v>0</v>
      </c>
      <c r="K15" s="20">
        <v>67.58</v>
      </c>
      <c r="L15" s="20">
        <v>4</v>
      </c>
      <c r="M15" s="20">
        <v>44.93</v>
      </c>
      <c r="N15" s="161">
        <f>J15+L15</f>
        <v>4</v>
      </c>
      <c r="O15" s="159">
        <v>4</v>
      </c>
      <c r="P15" s="162">
        <v>5</v>
      </c>
      <c r="Q15" s="20">
        <v>19</v>
      </c>
      <c r="R15" s="20">
        <f t="shared" si="1"/>
        <v>24</v>
      </c>
      <c r="S15" s="6"/>
      <c r="T15" s="13"/>
    </row>
    <row r="16" spans="1:20" ht="15">
      <c r="A16" s="9">
        <v>14</v>
      </c>
      <c r="B16" s="69" t="s">
        <v>28</v>
      </c>
      <c r="C16" s="69" t="s">
        <v>258</v>
      </c>
      <c r="D16" s="70" t="s">
        <v>29</v>
      </c>
      <c r="E16" s="72" t="s">
        <v>250</v>
      </c>
      <c r="F16" s="157">
        <v>8</v>
      </c>
      <c r="G16" s="158" t="s">
        <v>259</v>
      </c>
      <c r="H16" s="20"/>
      <c r="I16" s="159">
        <f t="shared" si="0"/>
        <v>8</v>
      </c>
      <c r="J16" s="160">
        <v>1</v>
      </c>
      <c r="K16" s="20">
        <v>74.19</v>
      </c>
      <c r="L16" s="20">
        <v>8</v>
      </c>
      <c r="M16" s="20">
        <v>58.17</v>
      </c>
      <c r="N16" s="161">
        <f>J16+L16</f>
        <v>9</v>
      </c>
      <c r="O16" s="159">
        <v>5</v>
      </c>
      <c r="P16" s="162">
        <v>6</v>
      </c>
      <c r="Q16" s="20">
        <v>18</v>
      </c>
      <c r="R16" s="20">
        <f t="shared" si="1"/>
        <v>24</v>
      </c>
      <c r="S16" s="6"/>
      <c r="T16" s="13"/>
    </row>
    <row r="17" spans="1:19" ht="15">
      <c r="A17" s="9">
        <v>23</v>
      </c>
      <c r="B17" s="70" t="s">
        <v>50</v>
      </c>
      <c r="C17" s="70" t="s">
        <v>260</v>
      </c>
      <c r="D17" s="70" t="s">
        <v>29</v>
      </c>
      <c r="E17" s="72" t="s">
        <v>261</v>
      </c>
      <c r="F17" s="157">
        <v>4</v>
      </c>
      <c r="G17" s="158" t="s">
        <v>262</v>
      </c>
      <c r="H17" s="20"/>
      <c r="I17" s="159">
        <f t="shared" si="0"/>
        <v>4</v>
      </c>
      <c r="J17" s="160">
        <v>0</v>
      </c>
      <c r="K17" s="20">
        <v>67.99</v>
      </c>
      <c r="L17" s="20" t="s">
        <v>181</v>
      </c>
      <c r="M17" s="20"/>
      <c r="N17" s="161"/>
      <c r="O17" s="159">
        <v>6</v>
      </c>
      <c r="P17" s="162">
        <v>8</v>
      </c>
      <c r="Q17" s="20">
        <v>17</v>
      </c>
      <c r="R17" s="20">
        <f t="shared" si="1"/>
        <v>25</v>
      </c>
      <c r="S17" s="6"/>
    </row>
    <row r="18" spans="1:20" ht="15">
      <c r="A18" s="9"/>
      <c r="B18" s="70" t="s">
        <v>263</v>
      </c>
      <c r="C18" s="70" t="s">
        <v>264</v>
      </c>
      <c r="D18" s="70" t="s">
        <v>29</v>
      </c>
      <c r="E18" s="72" t="s">
        <v>250</v>
      </c>
      <c r="F18" s="157"/>
      <c r="G18" s="158"/>
      <c r="H18" s="20"/>
      <c r="I18" s="159">
        <f t="shared" si="0"/>
        <v>0</v>
      </c>
      <c r="J18" s="160">
        <v>0</v>
      </c>
      <c r="K18" s="20">
        <v>73.51</v>
      </c>
      <c r="L18" s="20" t="s">
        <v>177</v>
      </c>
      <c r="M18" s="20"/>
      <c r="N18" s="161"/>
      <c r="O18" s="159">
        <v>7</v>
      </c>
      <c r="P18" s="162"/>
      <c r="Q18" s="20">
        <v>16</v>
      </c>
      <c r="R18" s="20">
        <f t="shared" si="1"/>
        <v>16</v>
      </c>
      <c r="S18" s="6"/>
      <c r="T18" s="13"/>
    </row>
    <row r="19" spans="1:20" ht="15">
      <c r="A19" s="9">
        <v>24</v>
      </c>
      <c r="B19" s="71" t="s">
        <v>54</v>
      </c>
      <c r="C19" s="70" t="s">
        <v>265</v>
      </c>
      <c r="D19" s="70" t="s">
        <v>29</v>
      </c>
      <c r="E19" s="72" t="s">
        <v>266</v>
      </c>
      <c r="F19" s="157" t="s">
        <v>181</v>
      </c>
      <c r="G19" s="158"/>
      <c r="H19" s="20"/>
      <c r="I19" s="159"/>
      <c r="J19" s="160">
        <v>1</v>
      </c>
      <c r="K19" s="20">
        <v>75.36</v>
      </c>
      <c r="L19" s="20"/>
      <c r="M19" s="20"/>
      <c r="N19" s="161"/>
      <c r="O19" s="159">
        <v>8</v>
      </c>
      <c r="P19" s="162">
        <v>0</v>
      </c>
      <c r="Q19" s="20">
        <v>15</v>
      </c>
      <c r="R19" s="20">
        <f t="shared" si="1"/>
        <v>15</v>
      </c>
      <c r="S19" s="6"/>
      <c r="T19" s="13"/>
    </row>
    <row r="20" spans="1:20" ht="15">
      <c r="A20" s="9">
        <v>11</v>
      </c>
      <c r="B20" s="70" t="s">
        <v>267</v>
      </c>
      <c r="C20" s="70" t="s">
        <v>268</v>
      </c>
      <c r="D20" s="70" t="s">
        <v>58</v>
      </c>
      <c r="E20" s="72" t="s">
        <v>250</v>
      </c>
      <c r="F20" s="157">
        <v>0</v>
      </c>
      <c r="G20" s="158" t="s">
        <v>269</v>
      </c>
      <c r="H20" s="20"/>
      <c r="I20" s="159">
        <f>F20+H20</f>
        <v>0</v>
      </c>
      <c r="J20" s="160">
        <v>4</v>
      </c>
      <c r="K20" s="20">
        <v>67.05</v>
      </c>
      <c r="L20" s="20"/>
      <c r="M20" s="20"/>
      <c r="N20" s="161"/>
      <c r="O20" s="159">
        <v>9</v>
      </c>
      <c r="P20" s="162">
        <v>21</v>
      </c>
      <c r="Q20" s="20">
        <v>14</v>
      </c>
      <c r="R20" s="20">
        <f t="shared" si="1"/>
        <v>35</v>
      </c>
      <c r="S20" s="6">
        <v>4</v>
      </c>
      <c r="T20" s="13"/>
    </row>
    <row r="21" spans="1:19" ht="15">
      <c r="A21" s="9"/>
      <c r="B21" s="70" t="s">
        <v>242</v>
      </c>
      <c r="C21" s="71" t="s">
        <v>270</v>
      </c>
      <c r="D21" s="70" t="s">
        <v>29</v>
      </c>
      <c r="E21" s="72" t="s">
        <v>271</v>
      </c>
      <c r="F21" s="157"/>
      <c r="G21" s="158"/>
      <c r="H21" s="20"/>
      <c r="I21" s="159"/>
      <c r="J21" s="160">
        <v>4</v>
      </c>
      <c r="K21" s="20">
        <v>67.51</v>
      </c>
      <c r="L21" s="20"/>
      <c r="M21" s="20"/>
      <c r="N21" s="161"/>
      <c r="O21" s="159">
        <v>10</v>
      </c>
      <c r="P21" s="162"/>
      <c r="Q21" s="20">
        <v>13</v>
      </c>
      <c r="R21" s="20">
        <f t="shared" si="1"/>
        <v>13</v>
      </c>
      <c r="S21" s="6"/>
    </row>
    <row r="22" spans="1:20" ht="15">
      <c r="A22" s="9"/>
      <c r="B22" s="70" t="s">
        <v>272</v>
      </c>
      <c r="C22" s="70" t="s">
        <v>273</v>
      </c>
      <c r="D22" s="70" t="s">
        <v>29</v>
      </c>
      <c r="E22" s="72" t="s">
        <v>250</v>
      </c>
      <c r="F22" s="157"/>
      <c r="G22" s="158"/>
      <c r="H22" s="20"/>
      <c r="I22" s="159">
        <f aca="true" t="shared" si="2" ref="I22:I37">F22+H22</f>
        <v>0</v>
      </c>
      <c r="J22" s="160">
        <v>4</v>
      </c>
      <c r="K22" s="20">
        <v>68.25</v>
      </c>
      <c r="L22" s="20"/>
      <c r="M22" s="20"/>
      <c r="N22" s="161"/>
      <c r="O22" s="159">
        <v>11</v>
      </c>
      <c r="P22" s="162"/>
      <c r="Q22" s="20">
        <v>12</v>
      </c>
      <c r="R22" s="20">
        <f t="shared" si="1"/>
        <v>12</v>
      </c>
      <c r="S22" s="6"/>
      <c r="T22" s="13"/>
    </row>
    <row r="23" spans="1:19" ht="15">
      <c r="A23" s="9">
        <v>12</v>
      </c>
      <c r="B23" s="70" t="s">
        <v>41</v>
      </c>
      <c r="C23" s="70" t="s">
        <v>274</v>
      </c>
      <c r="D23" s="70" t="s">
        <v>29</v>
      </c>
      <c r="E23" s="72" t="s">
        <v>250</v>
      </c>
      <c r="F23" s="157">
        <v>0</v>
      </c>
      <c r="G23" s="158" t="s">
        <v>275</v>
      </c>
      <c r="H23" s="20"/>
      <c r="I23" s="159">
        <f t="shared" si="2"/>
        <v>0</v>
      </c>
      <c r="J23" s="160">
        <v>4</v>
      </c>
      <c r="K23" s="20">
        <v>68.3</v>
      </c>
      <c r="L23" s="20"/>
      <c r="M23" s="20"/>
      <c r="N23" s="161"/>
      <c r="O23" s="159">
        <v>12</v>
      </c>
      <c r="P23" s="162">
        <v>23</v>
      </c>
      <c r="Q23" s="20">
        <v>11</v>
      </c>
      <c r="R23" s="20">
        <f t="shared" si="1"/>
        <v>34</v>
      </c>
      <c r="S23" s="6"/>
    </row>
    <row r="24" spans="1:19" ht="15">
      <c r="A24" s="9" t="s">
        <v>276</v>
      </c>
      <c r="B24" s="70" t="s">
        <v>44</v>
      </c>
      <c r="C24" s="70" t="s">
        <v>277</v>
      </c>
      <c r="D24" s="70" t="s">
        <v>236</v>
      </c>
      <c r="E24" s="72" t="s">
        <v>250</v>
      </c>
      <c r="F24" s="157"/>
      <c r="G24" s="158"/>
      <c r="H24" s="20"/>
      <c r="I24" s="159">
        <f t="shared" si="2"/>
        <v>0</v>
      </c>
      <c r="J24" s="160">
        <v>4</v>
      </c>
      <c r="K24" s="20">
        <v>71.97</v>
      </c>
      <c r="L24" s="20"/>
      <c r="M24" s="20"/>
      <c r="N24" s="161"/>
      <c r="O24" s="159">
        <v>13</v>
      </c>
      <c r="P24" s="162"/>
      <c r="Q24" s="20">
        <v>10</v>
      </c>
      <c r="R24" s="20">
        <f t="shared" si="1"/>
        <v>10</v>
      </c>
      <c r="S24" s="6"/>
    </row>
    <row r="25" spans="1:20" ht="15">
      <c r="A25" s="9">
        <v>25</v>
      </c>
      <c r="B25" s="70" t="s">
        <v>41</v>
      </c>
      <c r="C25" s="70" t="s">
        <v>278</v>
      </c>
      <c r="D25" s="70" t="s">
        <v>29</v>
      </c>
      <c r="E25" s="72" t="s">
        <v>250</v>
      </c>
      <c r="F25" s="157">
        <v>4</v>
      </c>
      <c r="G25" s="158" t="s">
        <v>279</v>
      </c>
      <c r="H25" s="20"/>
      <c r="I25" s="159">
        <f t="shared" si="2"/>
        <v>4</v>
      </c>
      <c r="J25" s="160">
        <v>4</v>
      </c>
      <c r="K25" s="20">
        <v>73.05</v>
      </c>
      <c r="L25" s="20"/>
      <c r="M25" s="20"/>
      <c r="N25" s="161"/>
      <c r="O25" s="159">
        <v>14</v>
      </c>
      <c r="P25" s="162">
        <v>11</v>
      </c>
      <c r="Q25" s="20">
        <v>9</v>
      </c>
      <c r="R25" s="20">
        <f t="shared" si="1"/>
        <v>20</v>
      </c>
      <c r="S25" s="6"/>
      <c r="T25" s="13"/>
    </row>
    <row r="26" spans="1:19" ht="15">
      <c r="A26" s="9">
        <v>4</v>
      </c>
      <c r="B26" s="70" t="s">
        <v>30</v>
      </c>
      <c r="C26" s="71" t="s">
        <v>280</v>
      </c>
      <c r="D26" s="70" t="s">
        <v>29</v>
      </c>
      <c r="E26" s="72" t="s">
        <v>250</v>
      </c>
      <c r="F26" s="157">
        <v>0</v>
      </c>
      <c r="G26" s="158" t="s">
        <v>281</v>
      </c>
      <c r="H26" s="20">
        <v>4</v>
      </c>
      <c r="I26" s="159">
        <f t="shared" si="2"/>
        <v>4</v>
      </c>
      <c r="J26" s="160">
        <v>4</v>
      </c>
      <c r="K26" s="20" t="s">
        <v>282</v>
      </c>
      <c r="L26" s="20"/>
      <c r="M26" s="20"/>
      <c r="N26" s="161"/>
      <c r="O26" s="159">
        <v>15</v>
      </c>
      <c r="P26" s="162">
        <v>7</v>
      </c>
      <c r="Q26" s="20">
        <v>8</v>
      </c>
      <c r="R26" s="20">
        <f t="shared" si="1"/>
        <v>15</v>
      </c>
      <c r="S26" s="6"/>
    </row>
    <row r="27" spans="1:19" ht="15">
      <c r="A27" s="9">
        <v>20</v>
      </c>
      <c r="B27" s="70" t="s">
        <v>59</v>
      </c>
      <c r="C27" s="70" t="s">
        <v>283</v>
      </c>
      <c r="D27" s="70" t="s">
        <v>60</v>
      </c>
      <c r="E27" s="72" t="s">
        <v>250</v>
      </c>
      <c r="F27" s="157">
        <v>0</v>
      </c>
      <c r="G27" s="158" t="s">
        <v>284</v>
      </c>
      <c r="H27" s="20"/>
      <c r="I27" s="159">
        <f t="shared" si="2"/>
        <v>0</v>
      </c>
      <c r="J27" s="160">
        <v>20</v>
      </c>
      <c r="K27" s="20"/>
      <c r="L27" s="20"/>
      <c r="M27" s="20"/>
      <c r="N27" s="161"/>
      <c r="O27" s="159">
        <v>16</v>
      </c>
      <c r="P27" s="162">
        <v>16</v>
      </c>
      <c r="Q27" s="20">
        <v>7</v>
      </c>
      <c r="R27" s="20">
        <f t="shared" si="1"/>
        <v>23</v>
      </c>
      <c r="S27" s="6"/>
    </row>
    <row r="28" spans="1:20" ht="15">
      <c r="A28" s="9">
        <v>9</v>
      </c>
      <c r="B28" s="70" t="s">
        <v>285</v>
      </c>
      <c r="C28" s="70" t="s">
        <v>286</v>
      </c>
      <c r="D28" s="70" t="s">
        <v>35</v>
      </c>
      <c r="E28" s="72" t="s">
        <v>266</v>
      </c>
      <c r="F28" s="157" t="s">
        <v>177</v>
      </c>
      <c r="G28" s="158"/>
      <c r="H28" s="20"/>
      <c r="I28" s="159" t="e">
        <f t="shared" si="2"/>
        <v>#VALUE!</v>
      </c>
      <c r="J28" s="160">
        <v>8</v>
      </c>
      <c r="K28" s="20">
        <v>72.88</v>
      </c>
      <c r="L28" s="20"/>
      <c r="M28" s="20"/>
      <c r="N28" s="161"/>
      <c r="O28" s="159">
        <v>17</v>
      </c>
      <c r="P28" s="162"/>
      <c r="Q28" s="20">
        <v>6</v>
      </c>
      <c r="R28" s="20">
        <f t="shared" si="1"/>
        <v>6</v>
      </c>
      <c r="S28" s="6"/>
      <c r="T28" s="13"/>
    </row>
    <row r="29" spans="1:19" ht="15">
      <c r="A29" s="9">
        <v>6</v>
      </c>
      <c r="B29" s="70" t="s">
        <v>50</v>
      </c>
      <c r="C29" s="70" t="s">
        <v>287</v>
      </c>
      <c r="D29" s="70" t="s">
        <v>29</v>
      </c>
      <c r="E29" s="72" t="s">
        <v>261</v>
      </c>
      <c r="F29" s="157">
        <v>4</v>
      </c>
      <c r="G29" s="158" t="s">
        <v>288</v>
      </c>
      <c r="H29" s="20"/>
      <c r="I29" s="159">
        <f t="shared" si="2"/>
        <v>4</v>
      </c>
      <c r="J29" s="160">
        <v>9</v>
      </c>
      <c r="K29" s="20">
        <v>75.29</v>
      </c>
      <c r="L29" s="20"/>
      <c r="M29" s="20"/>
      <c r="N29" s="161"/>
      <c r="O29" s="159">
        <v>18</v>
      </c>
      <c r="P29" s="162">
        <v>12</v>
      </c>
      <c r="Q29" s="20">
        <v>5</v>
      </c>
      <c r="R29" s="20">
        <f t="shared" si="1"/>
        <v>17</v>
      </c>
      <c r="S29" s="6"/>
    </row>
    <row r="30" spans="1:20" ht="15">
      <c r="A30" s="9">
        <v>7</v>
      </c>
      <c r="B30" s="70" t="s">
        <v>62</v>
      </c>
      <c r="C30" s="70" t="s">
        <v>289</v>
      </c>
      <c r="D30" s="70" t="s">
        <v>52</v>
      </c>
      <c r="E30" s="72" t="s">
        <v>290</v>
      </c>
      <c r="F30" s="157" t="s">
        <v>181</v>
      </c>
      <c r="G30" s="158"/>
      <c r="H30" s="20"/>
      <c r="I30" s="159" t="e">
        <f t="shared" si="2"/>
        <v>#VALUE!</v>
      </c>
      <c r="J30" s="160">
        <v>9</v>
      </c>
      <c r="K30" s="20">
        <v>77.09</v>
      </c>
      <c r="L30" s="20"/>
      <c r="M30" s="20"/>
      <c r="N30" s="161"/>
      <c r="O30" s="159">
        <v>19</v>
      </c>
      <c r="P30" s="162">
        <v>0</v>
      </c>
      <c r="Q30" s="20">
        <v>4</v>
      </c>
      <c r="R30" s="20">
        <f t="shared" si="1"/>
        <v>4</v>
      </c>
      <c r="S30" s="6"/>
      <c r="T30" s="13"/>
    </row>
    <row r="31" spans="1:20" ht="15">
      <c r="A31" s="9">
        <v>17</v>
      </c>
      <c r="B31" s="70" t="s">
        <v>49</v>
      </c>
      <c r="C31" s="70" t="s">
        <v>291</v>
      </c>
      <c r="D31" s="70" t="s">
        <v>29</v>
      </c>
      <c r="E31" s="72" t="s">
        <v>271</v>
      </c>
      <c r="F31" s="157">
        <v>4</v>
      </c>
      <c r="G31" s="158" t="s">
        <v>292</v>
      </c>
      <c r="H31" s="20"/>
      <c r="I31" s="159">
        <f t="shared" si="2"/>
        <v>4</v>
      </c>
      <c r="J31" s="160">
        <v>11</v>
      </c>
      <c r="K31" s="20">
        <v>99.12</v>
      </c>
      <c r="L31" s="20"/>
      <c r="M31" s="20"/>
      <c r="N31" s="161"/>
      <c r="O31" s="159">
        <v>20</v>
      </c>
      <c r="P31" s="162">
        <v>13</v>
      </c>
      <c r="Q31" s="20">
        <v>3</v>
      </c>
      <c r="R31" s="20">
        <f t="shared" si="1"/>
        <v>16</v>
      </c>
      <c r="S31" s="6"/>
      <c r="T31" s="13"/>
    </row>
    <row r="32" spans="1:20" ht="15">
      <c r="A32" s="9">
        <v>8</v>
      </c>
      <c r="B32" s="70" t="s">
        <v>55</v>
      </c>
      <c r="C32" s="70" t="s">
        <v>293</v>
      </c>
      <c r="D32" s="70" t="s">
        <v>56</v>
      </c>
      <c r="E32" s="72" t="s">
        <v>250</v>
      </c>
      <c r="F32" s="157">
        <v>0</v>
      </c>
      <c r="G32" s="158" t="s">
        <v>294</v>
      </c>
      <c r="H32" s="20"/>
      <c r="I32" s="159">
        <f t="shared" si="2"/>
        <v>0</v>
      </c>
      <c r="J32" s="160">
        <v>13</v>
      </c>
      <c r="K32" s="20">
        <v>76.14</v>
      </c>
      <c r="L32" s="20"/>
      <c r="M32" s="20"/>
      <c r="N32" s="161"/>
      <c r="O32" s="159">
        <v>21</v>
      </c>
      <c r="P32" s="162">
        <v>17</v>
      </c>
      <c r="Q32" s="20">
        <v>2</v>
      </c>
      <c r="R32" s="20">
        <f t="shared" si="1"/>
        <v>19</v>
      </c>
      <c r="S32" s="6"/>
      <c r="T32" s="13"/>
    </row>
    <row r="33" spans="1:20" ht="15">
      <c r="A33" s="9">
        <v>15</v>
      </c>
      <c r="B33" s="70" t="s">
        <v>295</v>
      </c>
      <c r="C33" s="70" t="s">
        <v>296</v>
      </c>
      <c r="D33" s="70" t="s">
        <v>53</v>
      </c>
      <c r="E33" s="72" t="s">
        <v>290</v>
      </c>
      <c r="F33" s="157">
        <v>12</v>
      </c>
      <c r="G33" s="158" t="s">
        <v>297</v>
      </c>
      <c r="H33" s="20">
        <v>1</v>
      </c>
      <c r="I33" s="159">
        <f t="shared" si="2"/>
        <v>13</v>
      </c>
      <c r="J33" s="160">
        <v>13</v>
      </c>
      <c r="K33" s="20">
        <v>76.18</v>
      </c>
      <c r="L33" s="20"/>
      <c r="M33" s="20"/>
      <c r="N33" s="161"/>
      <c r="O33" s="159">
        <v>22</v>
      </c>
      <c r="P33" s="162">
        <v>3</v>
      </c>
      <c r="Q33" s="20">
        <v>1</v>
      </c>
      <c r="R33" s="20">
        <f t="shared" si="1"/>
        <v>4</v>
      </c>
      <c r="S33" s="6"/>
      <c r="T33" s="13"/>
    </row>
    <row r="34" spans="1:19" ht="15">
      <c r="A34" s="9">
        <v>19</v>
      </c>
      <c r="B34" s="70" t="s">
        <v>298</v>
      </c>
      <c r="C34" s="70" t="s">
        <v>299</v>
      </c>
      <c r="D34" s="70" t="s">
        <v>51</v>
      </c>
      <c r="E34" s="72" t="s">
        <v>271</v>
      </c>
      <c r="F34" s="157">
        <v>8</v>
      </c>
      <c r="G34" s="158" t="s">
        <v>300</v>
      </c>
      <c r="H34" s="20"/>
      <c r="I34" s="159">
        <f t="shared" si="2"/>
        <v>8</v>
      </c>
      <c r="J34" s="160">
        <v>20</v>
      </c>
      <c r="K34" s="20">
        <v>73.08</v>
      </c>
      <c r="L34" s="20"/>
      <c r="M34" s="20"/>
      <c r="N34" s="161"/>
      <c r="O34" s="159">
        <v>23</v>
      </c>
      <c r="P34" s="162">
        <v>4</v>
      </c>
      <c r="Q34" s="20"/>
      <c r="R34" s="20">
        <f t="shared" si="1"/>
        <v>4</v>
      </c>
      <c r="S34" s="6"/>
    </row>
    <row r="35" spans="1:19" ht="15">
      <c r="A35" s="9">
        <v>10</v>
      </c>
      <c r="B35" s="70" t="s">
        <v>59</v>
      </c>
      <c r="C35" s="70" t="s">
        <v>61</v>
      </c>
      <c r="D35" s="70" t="s">
        <v>60</v>
      </c>
      <c r="E35" s="72" t="s">
        <v>250</v>
      </c>
      <c r="F35" s="157">
        <v>4</v>
      </c>
      <c r="G35" s="158" t="s">
        <v>301</v>
      </c>
      <c r="H35" s="20"/>
      <c r="I35" s="159">
        <f t="shared" si="2"/>
        <v>4</v>
      </c>
      <c r="J35" s="160">
        <v>25</v>
      </c>
      <c r="K35" s="20">
        <v>75.19</v>
      </c>
      <c r="L35" s="20"/>
      <c r="M35" s="20"/>
      <c r="N35" s="161"/>
      <c r="O35" s="159">
        <v>24</v>
      </c>
      <c r="P35" s="162">
        <v>9</v>
      </c>
      <c r="Q35" s="20"/>
      <c r="R35" s="20">
        <f t="shared" si="1"/>
        <v>9</v>
      </c>
      <c r="S35" s="6"/>
    </row>
    <row r="36" spans="1:20" ht="15">
      <c r="A36" s="9">
        <v>18</v>
      </c>
      <c r="B36" s="70" t="s">
        <v>55</v>
      </c>
      <c r="C36" s="70" t="s">
        <v>302</v>
      </c>
      <c r="D36" s="70" t="s">
        <v>56</v>
      </c>
      <c r="E36" s="72" t="s">
        <v>250</v>
      </c>
      <c r="F36" s="157">
        <v>4</v>
      </c>
      <c r="G36" s="158" t="s">
        <v>303</v>
      </c>
      <c r="H36" s="20"/>
      <c r="I36" s="159">
        <f t="shared" si="2"/>
        <v>4</v>
      </c>
      <c r="J36" s="160" t="s">
        <v>205</v>
      </c>
      <c r="K36" s="20"/>
      <c r="L36" s="20"/>
      <c r="M36" s="20"/>
      <c r="N36" s="161"/>
      <c r="O36" s="159">
        <v>25</v>
      </c>
      <c r="P36" s="162">
        <v>10</v>
      </c>
      <c r="Q36" s="20"/>
      <c r="R36" s="20">
        <f t="shared" si="1"/>
        <v>10</v>
      </c>
      <c r="S36" s="6"/>
      <c r="T36" s="13"/>
    </row>
    <row r="37" spans="1:19" ht="15">
      <c r="A37" s="9">
        <v>3</v>
      </c>
      <c r="B37" s="71" t="s">
        <v>54</v>
      </c>
      <c r="C37" s="70" t="s">
        <v>273</v>
      </c>
      <c r="D37" s="70" t="s">
        <v>29</v>
      </c>
      <c r="E37" s="72" t="s">
        <v>266</v>
      </c>
      <c r="F37" s="157">
        <v>0</v>
      </c>
      <c r="G37" s="158" t="s">
        <v>304</v>
      </c>
      <c r="H37" s="20"/>
      <c r="I37" s="159">
        <f t="shared" si="2"/>
        <v>0</v>
      </c>
      <c r="J37" s="160" t="s">
        <v>177</v>
      </c>
      <c r="K37" s="20"/>
      <c r="L37" s="20"/>
      <c r="M37" s="20"/>
      <c r="N37" s="161"/>
      <c r="O37" s="159"/>
      <c r="P37" s="162">
        <v>15</v>
      </c>
      <c r="Q37" s="20"/>
      <c r="R37" s="20">
        <f t="shared" si="1"/>
        <v>15</v>
      </c>
      <c r="S37" s="6"/>
    </row>
    <row r="38" spans="1:19" ht="15">
      <c r="A38" s="9">
        <v>5</v>
      </c>
      <c r="B38" s="70" t="s">
        <v>298</v>
      </c>
      <c r="C38" s="70" t="s">
        <v>305</v>
      </c>
      <c r="D38" s="70" t="s">
        <v>51</v>
      </c>
      <c r="E38" s="72" t="s">
        <v>271</v>
      </c>
      <c r="F38" s="157" t="s">
        <v>177</v>
      </c>
      <c r="G38" s="158"/>
      <c r="H38" s="20"/>
      <c r="I38" s="159"/>
      <c r="J38" s="160" t="s">
        <v>177</v>
      </c>
      <c r="K38" s="20"/>
      <c r="L38" s="20"/>
      <c r="M38" s="20"/>
      <c r="N38" s="161"/>
      <c r="O38" s="159"/>
      <c r="P38" s="162"/>
      <c r="Q38" s="20"/>
      <c r="R38" s="20"/>
      <c r="S38" s="6"/>
    </row>
    <row r="39" spans="1:20" ht="15">
      <c r="A39" s="9">
        <v>13</v>
      </c>
      <c r="B39" s="70" t="s">
        <v>306</v>
      </c>
      <c r="C39" s="70" t="s">
        <v>307</v>
      </c>
      <c r="D39" s="70" t="s">
        <v>57</v>
      </c>
      <c r="E39" s="72" t="s">
        <v>250</v>
      </c>
      <c r="F39" s="157" t="s">
        <v>177</v>
      </c>
      <c r="G39" s="158"/>
      <c r="H39" s="20"/>
      <c r="I39" s="159" t="e">
        <f>F39+H39</f>
        <v>#VALUE!</v>
      </c>
      <c r="J39" s="160" t="s">
        <v>177</v>
      </c>
      <c r="K39" s="20"/>
      <c r="L39" s="20"/>
      <c r="M39" s="20"/>
      <c r="N39" s="161"/>
      <c r="O39" s="159"/>
      <c r="P39" s="162"/>
      <c r="Q39" s="20"/>
      <c r="R39" s="20"/>
      <c r="S39" s="6"/>
      <c r="T39" s="13"/>
    </row>
    <row r="40" spans="1:20" ht="15">
      <c r="A40" s="9">
        <v>16</v>
      </c>
      <c r="B40" s="70" t="s">
        <v>62</v>
      </c>
      <c r="C40" s="70" t="s">
        <v>308</v>
      </c>
      <c r="D40" s="70" t="s">
        <v>52</v>
      </c>
      <c r="E40" s="72" t="s">
        <v>290</v>
      </c>
      <c r="F40" s="157" t="s">
        <v>177</v>
      </c>
      <c r="G40" s="158"/>
      <c r="H40" s="20"/>
      <c r="I40" s="159"/>
      <c r="J40" s="160" t="s">
        <v>177</v>
      </c>
      <c r="K40" s="20"/>
      <c r="L40" s="20"/>
      <c r="M40" s="20"/>
      <c r="N40" s="161"/>
      <c r="O40" s="159"/>
      <c r="P40" s="162"/>
      <c r="Q40" s="20"/>
      <c r="R40" s="20"/>
      <c r="S40" s="6"/>
      <c r="T40" s="13"/>
    </row>
    <row r="41" spans="1:20" ht="15.75" thickBot="1">
      <c r="A41" s="9">
        <v>21</v>
      </c>
      <c r="B41" s="70" t="s">
        <v>33</v>
      </c>
      <c r="C41" s="70" t="s">
        <v>286</v>
      </c>
      <c r="D41" s="70" t="s">
        <v>35</v>
      </c>
      <c r="E41" s="72" t="s">
        <v>250</v>
      </c>
      <c r="F41" s="163">
        <v>0</v>
      </c>
      <c r="G41" s="164" t="s">
        <v>309</v>
      </c>
      <c r="H41" s="165"/>
      <c r="I41" s="166">
        <f>F41+H41</f>
        <v>0</v>
      </c>
      <c r="J41" s="167" t="s">
        <v>177</v>
      </c>
      <c r="K41" s="165"/>
      <c r="L41" s="165"/>
      <c r="M41" s="165"/>
      <c r="N41" s="168"/>
      <c r="O41" s="166"/>
      <c r="P41" s="162">
        <v>18</v>
      </c>
      <c r="Q41" s="20"/>
      <c r="R41" s="20"/>
      <c r="S41" s="6"/>
      <c r="T41" s="13"/>
    </row>
    <row r="42" spans="1:19" ht="15">
      <c r="A42" s="9"/>
      <c r="B42" s="1"/>
      <c r="C42" s="1"/>
      <c r="D42" s="1"/>
      <c r="E42" s="1"/>
      <c r="F42" s="169"/>
      <c r="G42" s="169"/>
      <c r="H42" s="170"/>
      <c r="I42" s="170"/>
      <c r="J42" s="170"/>
      <c r="K42" s="170"/>
      <c r="L42" s="170"/>
      <c r="M42" s="170"/>
      <c r="N42" s="170"/>
      <c r="O42" s="170"/>
      <c r="P42" s="20"/>
      <c r="Q42" s="20"/>
      <c r="R42" s="20"/>
      <c r="S42" s="6"/>
    </row>
    <row r="43" spans="1:19" ht="15">
      <c r="A43" s="6"/>
      <c r="B43" s="1"/>
      <c r="C43" s="1"/>
      <c r="D43" s="1"/>
      <c r="E43" s="1"/>
      <c r="F43" s="1"/>
      <c r="G43" s="1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6"/>
    </row>
    <row r="44" spans="1:19" ht="15">
      <c r="A44" s="6"/>
      <c r="B44" s="1"/>
      <c r="C44" s="1"/>
      <c r="D44" s="1"/>
      <c r="E44" s="1"/>
      <c r="F44" s="1"/>
      <c r="G44" s="1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6"/>
    </row>
    <row r="45" spans="1:19" ht="15">
      <c r="A45" s="9"/>
      <c r="B45" s="1"/>
      <c r="C45" s="1"/>
      <c r="D45" s="1"/>
      <c r="E45" s="1"/>
      <c r="F45" s="1"/>
      <c r="G45" s="1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6"/>
    </row>
    <row r="46" spans="1:19" ht="15">
      <c r="A46" s="9"/>
      <c r="B46" s="1"/>
      <c r="C46" s="1"/>
      <c r="D46" s="1"/>
      <c r="E46" s="1"/>
      <c r="F46" s="1"/>
      <c r="G46" s="1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6"/>
    </row>
    <row r="47" spans="1:19" ht="15">
      <c r="A47" s="9"/>
      <c r="B47" s="1"/>
      <c r="C47" s="1"/>
      <c r="D47" s="1"/>
      <c r="E47" s="1"/>
      <c r="F47" s="1"/>
      <c r="G47" s="1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6"/>
    </row>
    <row r="48" spans="1:20" ht="15">
      <c r="A48" s="6"/>
      <c r="B48" s="103"/>
      <c r="C48" s="103"/>
      <c r="D48" s="37"/>
      <c r="E48" s="37"/>
      <c r="F48" s="37"/>
      <c r="G48" s="38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6"/>
      <c r="T48" s="13"/>
    </row>
    <row r="49" spans="1:20" ht="15">
      <c r="A49" s="9"/>
      <c r="B49" s="37"/>
      <c r="C49" s="37"/>
      <c r="D49" s="37"/>
      <c r="E49" s="37"/>
      <c r="F49" s="37"/>
      <c r="G49" s="38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6"/>
      <c r="T49" s="13"/>
    </row>
    <row r="50" spans="1:19" ht="15">
      <c r="A50" s="9"/>
      <c r="B50" s="37"/>
      <c r="C50" s="37"/>
      <c r="D50" s="37"/>
      <c r="E50" s="37"/>
      <c r="F50" s="37"/>
      <c r="G50" s="38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6"/>
    </row>
    <row r="51" spans="1:20" ht="15">
      <c r="A51" s="9"/>
      <c r="B51" s="103"/>
      <c r="C51" s="37"/>
      <c r="D51" s="103"/>
      <c r="E51" s="103"/>
      <c r="F51" s="103"/>
      <c r="G51" s="34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6"/>
      <c r="T51" s="13"/>
    </row>
    <row r="52" spans="1:19" ht="15">
      <c r="A52" s="10"/>
      <c r="B52" s="23"/>
      <c r="C52" s="23"/>
      <c r="D52" s="23"/>
      <c r="E52" s="23"/>
      <c r="F52" s="23"/>
      <c r="G52" s="23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8"/>
    </row>
    <row r="53" spans="1:19" ht="15">
      <c r="A53" s="10"/>
      <c r="B53" s="23"/>
      <c r="C53" s="23"/>
      <c r="D53" s="23"/>
      <c r="E53" s="23"/>
      <c r="F53" s="23"/>
      <c r="G53" s="2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8"/>
    </row>
    <row r="54" spans="1:19" ht="15">
      <c r="A54" s="10"/>
      <c r="B54" s="23"/>
      <c r="C54" s="23"/>
      <c r="D54" s="23"/>
      <c r="E54" s="23"/>
      <c r="F54" s="23"/>
      <c r="G54" s="23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8"/>
    </row>
    <row r="55" spans="1:19" ht="15">
      <c r="A55" s="10"/>
      <c r="B55" s="23"/>
      <c r="C55" s="23"/>
      <c r="D55" s="23"/>
      <c r="E55" s="23"/>
      <c r="F55" s="23"/>
      <c r="G55" s="23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8"/>
    </row>
    <row r="56" spans="1:19" ht="15">
      <c r="A56" s="10"/>
      <c r="B56" s="23"/>
      <c r="C56" s="23"/>
      <c r="D56" s="23"/>
      <c r="E56" s="23"/>
      <c r="F56" s="23"/>
      <c r="G56" s="23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8"/>
    </row>
    <row r="57" spans="1:19" ht="15">
      <c r="A57" s="10"/>
      <c r="B57" s="23"/>
      <c r="C57" s="23"/>
      <c r="D57" s="23"/>
      <c r="E57" s="23"/>
      <c r="F57" s="23"/>
      <c r="G57" s="23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8"/>
    </row>
    <row r="58" spans="1:20" ht="15">
      <c r="A58" s="8"/>
      <c r="B58" s="23"/>
      <c r="C58" s="23"/>
      <c r="D58" s="23"/>
      <c r="E58" s="23"/>
      <c r="F58" s="23"/>
      <c r="G58" s="23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8"/>
      <c r="T58" s="13"/>
    </row>
    <row r="59" spans="1:19" ht="15">
      <c r="A59" s="10"/>
      <c r="B59" s="8"/>
      <c r="C59" s="8"/>
      <c r="D59" s="8"/>
      <c r="E59" s="8"/>
      <c r="F59" s="8"/>
      <c r="G59" s="8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8"/>
    </row>
    <row r="60" spans="1:19" ht="15">
      <c r="A60" s="10"/>
      <c r="B60" s="8"/>
      <c r="C60" s="8"/>
      <c r="D60" s="8"/>
      <c r="E60" s="8"/>
      <c r="F60" s="8"/>
      <c r="G60" s="8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8"/>
    </row>
    <row r="61" spans="1:19" ht="15">
      <c r="A61" s="10"/>
      <c r="B61" s="8"/>
      <c r="C61" s="8"/>
      <c r="D61" s="8"/>
      <c r="E61" s="8"/>
      <c r="F61" s="8"/>
      <c r="G61" s="8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8"/>
    </row>
    <row r="62" spans="1:19" ht="15">
      <c r="A62" s="10"/>
      <c r="B62" s="8"/>
      <c r="C62" s="8"/>
      <c r="D62" s="8"/>
      <c r="E62" s="8"/>
      <c r="F62" s="8"/>
      <c r="G62" s="8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8"/>
    </row>
    <row r="63" spans="1:19" ht="15">
      <c r="A63" s="107"/>
      <c r="B63" s="16"/>
      <c r="C63" s="16"/>
      <c r="D63" s="16"/>
      <c r="E63" s="16"/>
      <c r="F63" s="16"/>
      <c r="G63" s="24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</row>
    <row r="64" spans="1:19" ht="15">
      <c r="A64" s="107"/>
      <c r="B64" s="16"/>
      <c r="C64" s="16"/>
      <c r="D64" s="16"/>
      <c r="E64" s="16"/>
      <c r="F64" s="16"/>
      <c r="G64" s="24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</row>
    <row r="65" spans="1:19" ht="15">
      <c r="A65" s="107"/>
      <c r="B65" s="16"/>
      <c r="C65" s="16"/>
      <c r="D65" s="16"/>
      <c r="E65" s="16"/>
      <c r="F65" s="16"/>
      <c r="G65" s="24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</row>
    <row r="66" spans="1:19" ht="15">
      <c r="A66" s="107"/>
      <c r="B66" s="16"/>
      <c r="C66" s="16"/>
      <c r="D66" s="16"/>
      <c r="E66" s="16"/>
      <c r="F66" s="16"/>
      <c r="G66" s="24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</row>
    <row r="67" spans="1:7" ht="15">
      <c r="A67" s="107"/>
      <c r="B67" s="16"/>
      <c r="C67" s="16"/>
      <c r="D67" s="16"/>
      <c r="E67" s="16"/>
      <c r="F67" s="16"/>
      <c r="G67" s="24"/>
    </row>
    <row r="68" spans="1:7" ht="15">
      <c r="A68" s="107"/>
      <c r="B68" s="16"/>
      <c r="C68" s="16"/>
      <c r="D68" s="16"/>
      <c r="E68" s="16"/>
      <c r="F68" s="16"/>
      <c r="G68" s="24"/>
    </row>
    <row r="69" spans="1:7" ht="15">
      <c r="A69" s="107"/>
      <c r="B69" s="16"/>
      <c r="C69" s="16"/>
      <c r="D69" s="16"/>
      <c r="E69" s="16"/>
      <c r="F69" s="16"/>
      <c r="G69" s="24"/>
    </row>
    <row r="70" spans="1:7" ht="15">
      <c r="A70" s="107"/>
      <c r="B70" s="16"/>
      <c r="C70" s="16"/>
      <c r="D70" s="16"/>
      <c r="E70" s="16"/>
      <c r="F70" s="16"/>
      <c r="G70" s="24"/>
    </row>
    <row r="71" spans="1:7" ht="15">
      <c r="A71" s="107"/>
      <c r="B71" s="16"/>
      <c r="C71" s="16"/>
      <c r="D71" s="16"/>
      <c r="E71" s="16"/>
      <c r="F71" s="16"/>
      <c r="G71" s="24"/>
    </row>
    <row r="72" spans="1:7" ht="15">
      <c r="A72" s="107"/>
      <c r="B72" s="16"/>
      <c r="C72" s="16"/>
      <c r="D72" s="16"/>
      <c r="E72" s="16"/>
      <c r="F72" s="16"/>
      <c r="G72" s="24"/>
    </row>
    <row r="73" spans="1:7" ht="15">
      <c r="A73" s="107"/>
      <c r="B73" s="16"/>
      <c r="C73" s="16"/>
      <c r="D73" s="16"/>
      <c r="E73" s="16"/>
      <c r="F73" s="16"/>
      <c r="G73" s="24"/>
    </row>
    <row r="74" spans="1:7" ht="15">
      <c r="A74" s="107"/>
      <c r="B74" s="16"/>
      <c r="C74" s="16"/>
      <c r="D74" s="16"/>
      <c r="E74" s="16"/>
      <c r="F74" s="16"/>
      <c r="G74" s="24"/>
    </row>
    <row r="75" spans="1:7" ht="15">
      <c r="A75" s="107"/>
      <c r="B75" s="16"/>
      <c r="C75" s="16"/>
      <c r="D75" s="16"/>
      <c r="E75" s="16"/>
      <c r="F75" s="16"/>
      <c r="G75" s="24"/>
    </row>
    <row r="76" spans="1:7" ht="15">
      <c r="A76" s="107"/>
      <c r="B76" s="16"/>
      <c r="C76" s="16"/>
      <c r="D76" s="16"/>
      <c r="E76" s="16"/>
      <c r="F76" s="16"/>
      <c r="G76" s="24"/>
    </row>
    <row r="77" spans="1:7" ht="15">
      <c r="A77" s="107"/>
      <c r="B77" s="16"/>
      <c r="C77" s="16"/>
      <c r="D77" s="16"/>
      <c r="E77" s="16"/>
      <c r="F77" s="16"/>
      <c r="G77" s="24"/>
    </row>
    <row r="78" spans="1:7" ht="15">
      <c r="A78" s="107"/>
      <c r="B78" s="16"/>
      <c r="C78" s="16"/>
      <c r="D78" s="16"/>
      <c r="E78" s="16"/>
      <c r="F78" s="16"/>
      <c r="G78" s="24"/>
    </row>
    <row r="79" spans="1:7" ht="15">
      <c r="A79" s="107"/>
      <c r="B79" s="16"/>
      <c r="C79" s="16"/>
      <c r="D79" s="16"/>
      <c r="E79" s="16"/>
      <c r="F79" s="16"/>
      <c r="G79" s="24"/>
    </row>
    <row r="80" spans="1:7" ht="15">
      <c r="A80" s="107"/>
      <c r="B80" s="16"/>
      <c r="C80" s="16"/>
      <c r="D80" s="16"/>
      <c r="E80" s="16"/>
      <c r="F80" s="16"/>
      <c r="G80" s="24"/>
    </row>
    <row r="81" spans="1:7" ht="15">
      <c r="A81" s="107"/>
      <c r="B81" s="16"/>
      <c r="C81" s="16"/>
      <c r="D81" s="16"/>
      <c r="E81" s="16"/>
      <c r="F81" s="16"/>
      <c r="G81" s="24"/>
    </row>
    <row r="82" spans="1:7" ht="15">
      <c r="A82" s="107"/>
      <c r="B82" s="16"/>
      <c r="C82" s="16"/>
      <c r="D82" s="16"/>
      <c r="E82" s="16"/>
      <c r="F82" s="16"/>
      <c r="G82" s="24"/>
    </row>
    <row r="83" spans="1:7" ht="15">
      <c r="A83" s="107"/>
      <c r="B83" s="16"/>
      <c r="C83" s="16"/>
      <c r="D83" s="16"/>
      <c r="E83" s="16"/>
      <c r="F83" s="16"/>
      <c r="G83" s="24"/>
    </row>
    <row r="84" spans="1:7" ht="15">
      <c r="A84" s="107"/>
      <c r="B84" s="16"/>
      <c r="C84" s="16"/>
      <c r="D84" s="16"/>
      <c r="E84" s="16"/>
      <c r="F84" s="16"/>
      <c r="G84" s="24"/>
    </row>
    <row r="85" spans="1:7" ht="15">
      <c r="A85" s="107"/>
      <c r="B85" s="16"/>
      <c r="C85" s="16"/>
      <c r="D85" s="16"/>
      <c r="E85" s="16"/>
      <c r="F85" s="16"/>
      <c r="G85" s="24"/>
    </row>
    <row r="86" spans="1:7" ht="15">
      <c r="A86" s="107"/>
      <c r="B86" s="16"/>
      <c r="C86" s="16"/>
      <c r="D86" s="16"/>
      <c r="E86" s="16"/>
      <c r="F86" s="16"/>
      <c r="G86" s="24"/>
    </row>
    <row r="87" spans="1:7" ht="15">
      <c r="A87" s="107"/>
      <c r="B87" s="16"/>
      <c r="C87" s="16"/>
      <c r="D87" s="16"/>
      <c r="E87" s="16"/>
      <c r="F87" s="16"/>
      <c r="G87" s="24"/>
    </row>
    <row r="88" spans="1:7" ht="15">
      <c r="A88" s="107"/>
      <c r="B88" s="16"/>
      <c r="C88" s="16"/>
      <c r="D88" s="16"/>
      <c r="E88" s="16"/>
      <c r="F88" s="16"/>
      <c r="G88" s="24"/>
    </row>
    <row r="89" spans="1:7" ht="15">
      <c r="A89" s="107"/>
      <c r="B89" s="16"/>
      <c r="C89" s="16"/>
      <c r="D89" s="16"/>
      <c r="E89" s="16"/>
      <c r="F89" s="16"/>
      <c r="G89" s="24"/>
    </row>
    <row r="90" spans="1:7" ht="15">
      <c r="A90" s="107"/>
      <c r="B90" s="16"/>
      <c r="C90" s="16"/>
      <c r="D90" s="16"/>
      <c r="E90" s="16"/>
      <c r="F90" s="16"/>
      <c r="G90" s="24"/>
    </row>
    <row r="91" spans="1:7" ht="15">
      <c r="A91" s="107"/>
      <c r="B91" s="16"/>
      <c r="C91" s="16"/>
      <c r="D91" s="16"/>
      <c r="E91" s="16"/>
      <c r="F91" s="16"/>
      <c r="G91" s="24"/>
    </row>
    <row r="92" spans="1:7" ht="15">
      <c r="A92" s="107"/>
      <c r="B92" s="16"/>
      <c r="C92" s="16"/>
      <c r="D92" s="16"/>
      <c r="E92" s="16"/>
      <c r="F92" s="16"/>
      <c r="G92" s="24"/>
    </row>
    <row r="93" spans="1:7" ht="15">
      <c r="A93" s="107"/>
      <c r="B93" s="16"/>
      <c r="C93" s="16"/>
      <c r="D93" s="16"/>
      <c r="E93" s="16"/>
      <c r="F93" s="16"/>
      <c r="G93" s="24"/>
    </row>
    <row r="94" spans="1:7" ht="15">
      <c r="A94" s="107"/>
      <c r="B94" s="16"/>
      <c r="C94" s="16"/>
      <c r="D94" s="16"/>
      <c r="E94" s="16"/>
      <c r="F94" s="16"/>
      <c r="G94" s="24"/>
    </row>
    <row r="95" spans="1:7" ht="15">
      <c r="A95" s="107"/>
      <c r="B95" s="16"/>
      <c r="C95" s="16"/>
      <c r="D95" s="16"/>
      <c r="E95" s="16"/>
      <c r="F95" s="16"/>
      <c r="G95" s="24"/>
    </row>
    <row r="96" spans="1:7" ht="15">
      <c r="A96" s="107"/>
      <c r="B96" s="16"/>
      <c r="C96" s="16"/>
      <c r="D96" s="16"/>
      <c r="E96" s="16"/>
      <c r="F96" s="16"/>
      <c r="G96" s="24"/>
    </row>
    <row r="97" spans="1:7" ht="15">
      <c r="A97" s="107"/>
      <c r="B97" s="16"/>
      <c r="C97" s="16"/>
      <c r="D97" s="16"/>
      <c r="E97" s="16"/>
      <c r="F97" s="16"/>
      <c r="G97" s="24"/>
    </row>
    <row r="98" spans="1:7" ht="15">
      <c r="A98" s="107"/>
      <c r="B98" s="16"/>
      <c r="C98" s="16"/>
      <c r="D98" s="16"/>
      <c r="E98" s="16"/>
      <c r="F98" s="16"/>
      <c r="G98" s="24"/>
    </row>
    <row r="99" spans="1:7" ht="15">
      <c r="A99" s="107"/>
      <c r="B99" s="16"/>
      <c r="C99" s="16"/>
      <c r="D99" s="16"/>
      <c r="E99" s="16"/>
      <c r="F99" s="16"/>
      <c r="G99" s="24"/>
    </row>
    <row r="100" spans="1:7" ht="15">
      <c r="A100" s="107"/>
      <c r="B100" s="16"/>
      <c r="C100" s="16"/>
      <c r="D100" s="16"/>
      <c r="E100" s="16"/>
      <c r="F100" s="16"/>
      <c r="G100" s="24"/>
    </row>
    <row r="101" spans="1:7" ht="15">
      <c r="A101" s="107"/>
      <c r="B101" s="16"/>
      <c r="C101" s="16"/>
      <c r="D101" s="16"/>
      <c r="E101" s="16"/>
      <c r="F101" s="16"/>
      <c r="G101" s="24"/>
    </row>
    <row r="102" spans="1:7" ht="15">
      <c r="A102" s="107"/>
      <c r="B102" s="16"/>
      <c r="C102" s="16"/>
      <c r="D102" s="16"/>
      <c r="E102" s="16"/>
      <c r="F102" s="16"/>
      <c r="G102" s="24"/>
    </row>
    <row r="103" spans="1:7" ht="15">
      <c r="A103" s="107"/>
      <c r="B103" s="16"/>
      <c r="C103" s="16"/>
      <c r="D103" s="16"/>
      <c r="E103" s="16"/>
      <c r="F103" s="16"/>
      <c r="G103" s="24"/>
    </row>
    <row r="104" spans="1:7" ht="15">
      <c r="A104" s="107"/>
      <c r="B104" s="16"/>
      <c r="C104" s="16"/>
      <c r="D104" s="16"/>
      <c r="E104" s="16"/>
      <c r="F104" s="16"/>
      <c r="G104" s="24"/>
    </row>
    <row r="105" spans="1:7" ht="15">
      <c r="A105" s="107"/>
      <c r="B105" s="16"/>
      <c r="C105" s="16"/>
      <c r="D105" s="16"/>
      <c r="E105" s="16"/>
      <c r="F105" s="16"/>
      <c r="G105" s="24"/>
    </row>
    <row r="106" spans="1:7" ht="15">
      <c r="A106" s="107"/>
      <c r="B106" s="16"/>
      <c r="C106" s="16"/>
      <c r="D106" s="16"/>
      <c r="E106" s="16"/>
      <c r="F106" s="16"/>
      <c r="G106" s="24"/>
    </row>
    <row r="107" spans="1:7" ht="15">
      <c r="A107" s="107"/>
      <c r="B107" s="16"/>
      <c r="C107" s="16"/>
      <c r="D107" s="16"/>
      <c r="E107" s="16"/>
      <c r="F107" s="16"/>
      <c r="G107" s="24"/>
    </row>
    <row r="108" spans="1:7" ht="15">
      <c r="A108" s="107"/>
      <c r="B108" s="16"/>
      <c r="C108" s="16"/>
      <c r="D108" s="16"/>
      <c r="E108" s="16"/>
      <c r="F108" s="16"/>
      <c r="G108" s="24"/>
    </row>
    <row r="109" spans="1:7" ht="15">
      <c r="A109" s="107"/>
      <c r="B109" s="16"/>
      <c r="C109" s="16"/>
      <c r="D109" s="16"/>
      <c r="E109" s="16"/>
      <c r="F109" s="16"/>
      <c r="G109" s="24"/>
    </row>
    <row r="110" spans="1:7" ht="15">
      <c r="A110" s="107"/>
      <c r="B110" s="16"/>
      <c r="C110" s="16"/>
      <c r="D110" s="16"/>
      <c r="E110" s="16"/>
      <c r="F110" s="16"/>
      <c r="G110" s="24"/>
    </row>
    <row r="111" spans="1:7" ht="15">
      <c r="A111" s="107"/>
      <c r="B111" s="16"/>
      <c r="C111" s="16"/>
      <c r="D111" s="16"/>
      <c r="E111" s="16"/>
      <c r="F111" s="16"/>
      <c r="G111" s="24"/>
    </row>
    <row r="112" spans="1:7" ht="15">
      <c r="A112" s="107"/>
      <c r="B112" s="16"/>
      <c r="C112" s="16"/>
      <c r="D112" s="16"/>
      <c r="E112" s="16"/>
      <c r="F112" s="16"/>
      <c r="G112" s="24"/>
    </row>
    <row r="113" spans="1:7" ht="15">
      <c r="A113" s="107"/>
      <c r="B113" s="16"/>
      <c r="C113" s="16"/>
      <c r="D113" s="16"/>
      <c r="E113" s="16"/>
      <c r="F113" s="16"/>
      <c r="G113" s="24"/>
    </row>
    <row r="114" spans="1:7" ht="15">
      <c r="A114" s="107"/>
      <c r="B114" s="16"/>
      <c r="C114" s="16"/>
      <c r="D114" s="16"/>
      <c r="E114" s="16"/>
      <c r="F114" s="16"/>
      <c r="G114" s="24"/>
    </row>
    <row r="115" spans="1:7" ht="15">
      <c r="A115" s="107"/>
      <c r="B115" s="16"/>
      <c r="C115" s="16"/>
      <c r="D115" s="16"/>
      <c r="E115" s="16"/>
      <c r="F115" s="16"/>
      <c r="G115" s="24"/>
    </row>
    <row r="116" spans="1:7" ht="15">
      <c r="A116" s="107"/>
      <c r="B116" s="16"/>
      <c r="C116" s="16"/>
      <c r="D116" s="16"/>
      <c r="E116" s="16"/>
      <c r="F116" s="16"/>
      <c r="G116" s="24"/>
    </row>
    <row r="117" spans="1:7" ht="15">
      <c r="A117" s="107"/>
      <c r="B117" s="16"/>
      <c r="C117" s="16"/>
      <c r="D117" s="16"/>
      <c r="E117" s="16"/>
      <c r="F117" s="16"/>
      <c r="G117" s="24"/>
    </row>
    <row r="118" spans="1:7" ht="15">
      <c r="A118" s="107"/>
      <c r="B118" s="16"/>
      <c r="C118" s="16"/>
      <c r="D118" s="16"/>
      <c r="E118" s="16"/>
      <c r="F118" s="16"/>
      <c r="G118" s="24"/>
    </row>
    <row r="119" spans="1:7" ht="15">
      <c r="A119" s="107"/>
      <c r="B119" s="16"/>
      <c r="C119" s="16"/>
      <c r="D119" s="16"/>
      <c r="E119" s="16"/>
      <c r="F119" s="16"/>
      <c r="G119" s="24"/>
    </row>
    <row r="120" spans="1:7" ht="15">
      <c r="A120" s="107"/>
      <c r="B120" s="16"/>
      <c r="C120" s="16"/>
      <c r="D120" s="16"/>
      <c r="E120" s="16"/>
      <c r="F120" s="16"/>
      <c r="G120" s="24"/>
    </row>
    <row r="121" spans="1:7" ht="15">
      <c r="A121" s="107"/>
      <c r="B121" s="16"/>
      <c r="C121" s="16"/>
      <c r="D121" s="16"/>
      <c r="E121" s="16"/>
      <c r="F121" s="16"/>
      <c r="G121" s="24"/>
    </row>
    <row r="122" spans="1:7" ht="15">
      <c r="A122" s="107"/>
      <c r="B122" s="16"/>
      <c r="C122" s="16"/>
      <c r="D122" s="16"/>
      <c r="E122" s="16"/>
      <c r="F122" s="16"/>
      <c r="G122" s="24"/>
    </row>
    <row r="123" spans="1:7" ht="15">
      <c r="A123" s="107"/>
      <c r="B123" s="16"/>
      <c r="C123" s="16"/>
      <c r="D123" s="16"/>
      <c r="E123" s="16"/>
      <c r="F123" s="16"/>
      <c r="G123" s="24"/>
    </row>
    <row r="124" spans="1:7" ht="15">
      <c r="A124" s="107"/>
      <c r="B124" s="16"/>
      <c r="C124" s="16"/>
      <c r="D124" s="16"/>
      <c r="E124" s="16"/>
      <c r="F124" s="16"/>
      <c r="G124" s="24"/>
    </row>
    <row r="125" spans="1:7" ht="15">
      <c r="A125" s="107"/>
      <c r="B125" s="16"/>
      <c r="C125" s="16"/>
      <c r="D125" s="16"/>
      <c r="E125" s="16"/>
      <c r="F125" s="16"/>
      <c r="G125" s="24"/>
    </row>
    <row r="126" spans="1:7" ht="15">
      <c r="A126" s="107"/>
      <c r="B126" s="16"/>
      <c r="C126" s="16"/>
      <c r="D126" s="16"/>
      <c r="E126" s="16"/>
      <c r="F126" s="16"/>
      <c r="G126" s="24"/>
    </row>
    <row r="127" spans="1:7" ht="15">
      <c r="A127" s="107"/>
      <c r="B127" s="16"/>
      <c r="C127" s="16"/>
      <c r="D127" s="16"/>
      <c r="E127" s="16"/>
      <c r="F127" s="16"/>
      <c r="G127" s="24"/>
    </row>
    <row r="128" spans="1:7" ht="15">
      <c r="A128" s="107"/>
      <c r="B128" s="16"/>
      <c r="C128" s="16"/>
      <c r="D128" s="16"/>
      <c r="E128" s="16"/>
      <c r="F128" s="16"/>
      <c r="G128" s="24"/>
    </row>
    <row r="129" spans="1:7" ht="15">
      <c r="A129" s="107"/>
      <c r="B129" s="16"/>
      <c r="C129" s="16"/>
      <c r="D129" s="16"/>
      <c r="E129" s="16"/>
      <c r="F129" s="16"/>
      <c r="G129" s="24"/>
    </row>
    <row r="130" spans="1:7" ht="15">
      <c r="A130" s="107"/>
      <c r="B130" s="16"/>
      <c r="C130" s="16"/>
      <c r="D130" s="16"/>
      <c r="E130" s="16"/>
      <c r="F130" s="16"/>
      <c r="G130" s="24"/>
    </row>
    <row r="131" spans="1:7" ht="15">
      <c r="A131" s="107"/>
      <c r="B131" s="16"/>
      <c r="C131" s="16"/>
      <c r="D131" s="16"/>
      <c r="E131" s="16"/>
      <c r="F131" s="16"/>
      <c r="G131" s="24"/>
    </row>
    <row r="132" spans="1:7" ht="15">
      <c r="A132" s="107"/>
      <c r="B132" s="16"/>
      <c r="C132" s="16"/>
      <c r="D132" s="16"/>
      <c r="E132" s="16"/>
      <c r="F132" s="16"/>
      <c r="G132" s="24"/>
    </row>
    <row r="133" spans="1:7" ht="15">
      <c r="A133" s="107"/>
      <c r="B133" s="16"/>
      <c r="C133" s="16"/>
      <c r="D133" s="16"/>
      <c r="E133" s="16"/>
      <c r="F133" s="16"/>
      <c r="G133" s="24"/>
    </row>
    <row r="134" spans="1:7" ht="15">
      <c r="A134" s="107"/>
      <c r="B134" s="16"/>
      <c r="C134" s="16"/>
      <c r="D134" s="16"/>
      <c r="E134" s="16"/>
      <c r="F134" s="16"/>
      <c r="G134" s="24"/>
    </row>
    <row r="135" spans="1:7" ht="15">
      <c r="A135" s="107"/>
      <c r="B135" s="16"/>
      <c r="C135" s="16"/>
      <c r="D135" s="16"/>
      <c r="E135" s="16"/>
      <c r="F135" s="16"/>
      <c r="G135" s="24"/>
    </row>
    <row r="136" spans="1:7" ht="15">
      <c r="A136" s="107"/>
      <c r="B136" s="16"/>
      <c r="C136" s="16"/>
      <c r="D136" s="16"/>
      <c r="E136" s="16"/>
      <c r="F136" s="16"/>
      <c r="G136" s="24"/>
    </row>
    <row r="137" spans="1:7" ht="15">
      <c r="A137" s="107"/>
      <c r="B137" s="16"/>
      <c r="C137" s="16"/>
      <c r="D137" s="16"/>
      <c r="E137" s="16"/>
      <c r="F137" s="16"/>
      <c r="G137" s="24"/>
    </row>
    <row r="138" spans="1:7" ht="15">
      <c r="A138" s="107"/>
      <c r="B138" s="16"/>
      <c r="C138" s="16"/>
      <c r="D138" s="16"/>
      <c r="E138" s="16"/>
      <c r="F138" s="16"/>
      <c r="G138" s="24"/>
    </row>
    <row r="139" spans="1:7" ht="15">
      <c r="A139" s="107"/>
      <c r="B139" s="16"/>
      <c r="C139" s="16"/>
      <c r="D139" s="16"/>
      <c r="E139" s="16"/>
      <c r="F139" s="16"/>
      <c r="G139" s="24"/>
    </row>
    <row r="140" spans="1:7" ht="15">
      <c r="A140" s="107"/>
      <c r="B140" s="16"/>
      <c r="C140" s="16"/>
      <c r="D140" s="16"/>
      <c r="E140" s="16"/>
      <c r="F140" s="16"/>
      <c r="G140" s="24"/>
    </row>
    <row r="141" spans="1:7" ht="15">
      <c r="A141" s="107"/>
      <c r="B141" s="16"/>
      <c r="C141" s="16"/>
      <c r="D141" s="16"/>
      <c r="E141" s="16"/>
      <c r="F141" s="16"/>
      <c r="G141" s="24"/>
    </row>
    <row r="142" spans="1:7" ht="15">
      <c r="A142" s="107"/>
      <c r="B142" s="16"/>
      <c r="C142" s="16"/>
      <c r="D142" s="16"/>
      <c r="E142" s="16"/>
      <c r="F142" s="16"/>
      <c r="G142" s="24"/>
    </row>
    <row r="143" spans="1:7" ht="15">
      <c r="A143" s="107"/>
      <c r="B143" s="16"/>
      <c r="C143" s="16"/>
      <c r="D143" s="16"/>
      <c r="E143" s="16"/>
      <c r="F143" s="16"/>
      <c r="G143" s="24"/>
    </row>
    <row r="144" spans="1:7" ht="15">
      <c r="A144" s="107"/>
      <c r="B144" s="16"/>
      <c r="C144" s="16"/>
      <c r="D144" s="16"/>
      <c r="E144" s="16"/>
      <c r="F144" s="16"/>
      <c r="G144" s="24"/>
    </row>
    <row r="145" spans="1:7" ht="15">
      <c r="A145" s="107"/>
      <c r="B145" s="16"/>
      <c r="C145" s="16"/>
      <c r="D145" s="16"/>
      <c r="E145" s="16"/>
      <c r="F145" s="16"/>
      <c r="G145" s="24"/>
    </row>
    <row r="146" spans="1:7" ht="15">
      <c r="A146" s="107"/>
      <c r="B146" s="16"/>
      <c r="C146" s="16"/>
      <c r="D146" s="16"/>
      <c r="E146" s="16"/>
      <c r="F146" s="16"/>
      <c r="G146" s="24"/>
    </row>
    <row r="147" spans="1:7" ht="15">
      <c r="A147" s="107"/>
      <c r="B147" s="16"/>
      <c r="C147" s="16"/>
      <c r="D147" s="16"/>
      <c r="E147" s="16"/>
      <c r="F147" s="16"/>
      <c r="G147" s="24"/>
    </row>
    <row r="148" spans="1:7" ht="15">
      <c r="A148" s="107"/>
      <c r="B148" s="16"/>
      <c r="C148" s="16"/>
      <c r="D148" s="16"/>
      <c r="E148" s="16"/>
      <c r="F148" s="16"/>
      <c r="G148" s="24"/>
    </row>
    <row r="149" spans="1:7" ht="15">
      <c r="A149" s="107"/>
      <c r="B149" s="16"/>
      <c r="C149" s="16"/>
      <c r="D149" s="16"/>
      <c r="E149" s="16"/>
      <c r="F149" s="16"/>
      <c r="G149" s="24"/>
    </row>
    <row r="150" spans="1:7" ht="15">
      <c r="A150" s="107"/>
      <c r="B150" s="16"/>
      <c r="C150" s="16"/>
      <c r="D150" s="16"/>
      <c r="E150" s="16"/>
      <c r="F150" s="16"/>
      <c r="G150" s="24"/>
    </row>
    <row r="151" spans="1:7" ht="15">
      <c r="A151" s="107"/>
      <c r="B151" s="16"/>
      <c r="C151" s="16"/>
      <c r="D151" s="16"/>
      <c r="E151" s="16"/>
      <c r="F151" s="16"/>
      <c r="G151" s="24"/>
    </row>
    <row r="152" spans="1:7" ht="15">
      <c r="A152" s="107"/>
      <c r="B152" s="16"/>
      <c r="C152" s="16"/>
      <c r="D152" s="16"/>
      <c r="E152" s="16"/>
      <c r="F152" s="16"/>
      <c r="G152" s="24"/>
    </row>
    <row r="153" spans="1:7" ht="15">
      <c r="A153" s="107"/>
      <c r="B153" s="16"/>
      <c r="C153" s="16"/>
      <c r="D153" s="16"/>
      <c r="E153" s="16"/>
      <c r="F153" s="16"/>
      <c r="G153" s="24"/>
    </row>
    <row r="154" spans="1:7" ht="15">
      <c r="A154" s="107"/>
      <c r="B154" s="16"/>
      <c r="C154" s="16"/>
      <c r="D154" s="16"/>
      <c r="E154" s="16"/>
      <c r="F154" s="16"/>
      <c r="G154" s="24"/>
    </row>
    <row r="155" spans="1:7" ht="15">
      <c r="A155" s="107"/>
      <c r="B155" s="16"/>
      <c r="C155" s="16"/>
      <c r="D155" s="16"/>
      <c r="E155" s="16"/>
      <c r="F155" s="16"/>
      <c r="G155" s="24"/>
    </row>
    <row r="156" spans="1:7" ht="15">
      <c r="A156" s="107"/>
      <c r="B156" s="16"/>
      <c r="C156" s="16"/>
      <c r="D156" s="16"/>
      <c r="E156" s="16"/>
      <c r="F156" s="16"/>
      <c r="G156" s="24"/>
    </row>
    <row r="157" spans="1:7" ht="15">
      <c r="A157" s="107"/>
      <c r="B157" s="16"/>
      <c r="C157" s="16"/>
      <c r="D157" s="16"/>
      <c r="E157" s="16"/>
      <c r="F157" s="16"/>
      <c r="G157" s="24"/>
    </row>
    <row r="158" spans="1:7" ht="15">
      <c r="A158" s="107"/>
      <c r="B158" s="16"/>
      <c r="C158" s="16"/>
      <c r="D158" s="16"/>
      <c r="E158" s="16"/>
      <c r="F158" s="16"/>
      <c r="G158" s="24"/>
    </row>
    <row r="159" spans="1:7" ht="15">
      <c r="A159" s="107"/>
      <c r="B159" s="16"/>
      <c r="C159" s="16"/>
      <c r="D159" s="16"/>
      <c r="E159" s="16"/>
      <c r="F159" s="16"/>
      <c r="G159" s="24"/>
    </row>
    <row r="160" spans="1:7" ht="15">
      <c r="A160" s="107"/>
      <c r="B160" s="16"/>
      <c r="C160" s="16"/>
      <c r="D160" s="16"/>
      <c r="E160" s="16"/>
      <c r="F160" s="16"/>
      <c r="G160" s="24"/>
    </row>
    <row r="161" spans="1:7" ht="15">
      <c r="A161" s="107"/>
      <c r="B161" s="16"/>
      <c r="C161" s="16"/>
      <c r="D161" s="16"/>
      <c r="E161" s="16"/>
      <c r="F161" s="16"/>
      <c r="G161" s="24"/>
    </row>
    <row r="162" spans="1:7" ht="15">
      <c r="A162" s="107"/>
      <c r="B162" s="16"/>
      <c r="C162" s="16"/>
      <c r="D162" s="16"/>
      <c r="E162" s="16"/>
      <c r="F162" s="16"/>
      <c r="G162" s="24"/>
    </row>
    <row r="163" spans="1:7" ht="15">
      <c r="A163" s="107"/>
      <c r="B163" s="16"/>
      <c r="C163" s="16"/>
      <c r="D163" s="16"/>
      <c r="E163" s="16"/>
      <c r="F163" s="16"/>
      <c r="G163" s="24"/>
    </row>
    <row r="164" spans="1:7" ht="15">
      <c r="A164" s="107"/>
      <c r="B164" s="16"/>
      <c r="C164" s="16"/>
      <c r="D164" s="16"/>
      <c r="E164" s="16"/>
      <c r="F164" s="16"/>
      <c r="G164" s="24"/>
    </row>
    <row r="165" spans="1:7" ht="15">
      <c r="A165" s="107"/>
      <c r="B165" s="16"/>
      <c r="C165" s="16"/>
      <c r="D165" s="16"/>
      <c r="E165" s="16"/>
      <c r="F165" s="16"/>
      <c r="G165" s="24"/>
    </row>
    <row r="166" spans="1:7" ht="15">
      <c r="A166" s="107"/>
      <c r="B166" s="16"/>
      <c r="C166" s="16"/>
      <c r="D166" s="16"/>
      <c r="E166" s="16"/>
      <c r="F166" s="16"/>
      <c r="G166" s="24"/>
    </row>
    <row r="167" spans="1:7" ht="15">
      <c r="A167" s="107"/>
      <c r="B167" s="16"/>
      <c r="C167" s="16"/>
      <c r="D167" s="16"/>
      <c r="E167" s="16"/>
      <c r="F167" s="16"/>
      <c r="G167" s="24"/>
    </row>
    <row r="168" spans="1:7" ht="15">
      <c r="A168" s="107"/>
      <c r="B168" s="16"/>
      <c r="C168" s="16"/>
      <c r="D168" s="16"/>
      <c r="E168" s="16"/>
      <c r="F168" s="16"/>
      <c r="G168" s="24"/>
    </row>
    <row r="169" spans="1:7" ht="15">
      <c r="A169" s="107"/>
      <c r="B169" s="16"/>
      <c r="C169" s="16"/>
      <c r="D169" s="16"/>
      <c r="E169" s="16"/>
      <c r="F169" s="16"/>
      <c r="G169" s="24"/>
    </row>
    <row r="170" spans="1:7" ht="15">
      <c r="A170" s="107"/>
      <c r="B170" s="16"/>
      <c r="C170" s="16"/>
      <c r="D170" s="16"/>
      <c r="E170" s="16"/>
      <c r="F170" s="16"/>
      <c r="G170" s="24"/>
    </row>
    <row r="171" spans="1:7" ht="15">
      <c r="A171" s="107"/>
      <c r="B171" s="16"/>
      <c r="C171" s="16"/>
      <c r="D171" s="16"/>
      <c r="E171" s="16"/>
      <c r="F171" s="16"/>
      <c r="G171" s="24"/>
    </row>
    <row r="172" spans="1:7" ht="15">
      <c r="A172" s="107"/>
      <c r="B172" s="16"/>
      <c r="C172" s="16"/>
      <c r="D172" s="16"/>
      <c r="E172" s="16"/>
      <c r="F172" s="16"/>
      <c r="G172" s="24"/>
    </row>
    <row r="173" spans="1:7" ht="15">
      <c r="A173" s="107"/>
      <c r="B173" s="16"/>
      <c r="C173" s="16"/>
      <c r="D173" s="16"/>
      <c r="E173" s="16"/>
      <c r="F173" s="16"/>
      <c r="G173" s="24"/>
    </row>
    <row r="174" spans="1:7" ht="15">
      <c r="A174" s="107"/>
      <c r="B174" s="16"/>
      <c r="C174" s="16"/>
      <c r="D174" s="16"/>
      <c r="E174" s="16"/>
      <c r="F174" s="16"/>
      <c r="G174" s="24"/>
    </row>
    <row r="175" spans="1:7" ht="15">
      <c r="A175" s="107"/>
      <c r="B175" s="16"/>
      <c r="C175" s="16"/>
      <c r="D175" s="16"/>
      <c r="E175" s="16"/>
      <c r="F175" s="16"/>
      <c r="G175" s="24"/>
    </row>
    <row r="176" spans="1:7" ht="15">
      <c r="A176" s="107"/>
      <c r="B176" s="16"/>
      <c r="C176" s="16"/>
      <c r="D176" s="16"/>
      <c r="E176" s="16"/>
      <c r="F176" s="16"/>
      <c r="G176" s="24"/>
    </row>
    <row r="177" spans="1:7" ht="15">
      <c r="A177" s="107"/>
      <c r="B177" s="16"/>
      <c r="C177" s="16"/>
      <c r="D177" s="16"/>
      <c r="E177" s="16"/>
      <c r="F177" s="16"/>
      <c r="G177" s="24"/>
    </row>
    <row r="178" spans="1:7" ht="15">
      <c r="A178" s="107"/>
      <c r="B178" s="16"/>
      <c r="C178" s="16"/>
      <c r="D178" s="16"/>
      <c r="E178" s="16"/>
      <c r="F178" s="16"/>
      <c r="G178" s="24"/>
    </row>
    <row r="179" spans="1:7" ht="15">
      <c r="A179" s="107"/>
      <c r="B179" s="16"/>
      <c r="C179" s="16"/>
      <c r="D179" s="16"/>
      <c r="E179" s="16"/>
      <c r="F179" s="16"/>
      <c r="G179" s="24"/>
    </row>
    <row r="180" spans="1:7" ht="15">
      <c r="A180" s="107"/>
      <c r="B180" s="16"/>
      <c r="C180" s="16"/>
      <c r="D180" s="16"/>
      <c r="E180" s="16"/>
      <c r="F180" s="16"/>
      <c r="G180" s="24"/>
    </row>
  </sheetData>
  <sheetProtection/>
  <mergeCells count="2">
    <mergeCell ref="A1:S1"/>
    <mergeCell ref="A2:S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60"/>
  <sheetViews>
    <sheetView zoomScaleSheetLayoutView="90" zoomScalePageLayoutView="0" workbookViewId="0" topLeftCell="A1">
      <selection activeCell="A3" sqref="A3"/>
    </sheetView>
  </sheetViews>
  <sheetFormatPr defaultColWidth="9.140625" defaultRowHeight="12.75"/>
  <cols>
    <col min="1" max="1" width="6.7109375" style="14" customWidth="1"/>
    <col min="2" max="2" width="38.8515625" style="99" bestFit="1" customWidth="1"/>
    <col min="3" max="3" width="32.00390625" style="99" bestFit="1" customWidth="1"/>
    <col min="4" max="4" width="13.7109375" style="14" bestFit="1" customWidth="1"/>
    <col min="5" max="5" width="15.00390625" style="14" customWidth="1"/>
    <col min="6" max="7" width="7.140625" style="14" customWidth="1"/>
    <col min="8" max="8" width="6.57421875" style="14" customWidth="1"/>
    <col min="9" max="13" width="7.00390625" style="14" customWidth="1"/>
    <col min="14" max="14" width="7.7109375" style="14" customWidth="1"/>
    <col min="15" max="15" width="8.421875" style="14" customWidth="1"/>
    <col min="16" max="16" width="6.00390625" style="14" bestFit="1" customWidth="1"/>
    <col min="17" max="16384" width="9.140625" style="14" customWidth="1"/>
  </cols>
  <sheetData>
    <row r="1" spans="1:36" s="29" customFormat="1" ht="12.75" customHeight="1">
      <c r="A1" s="109" t="s">
        <v>25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16" s="29" customFormat="1" ht="12.75" customHeight="1">
      <c r="A2" s="110" t="s">
        <v>26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36" ht="15">
      <c r="A3" s="13"/>
      <c r="B3" s="92"/>
      <c r="C3" s="92"/>
      <c r="D3" s="13"/>
      <c r="E3" s="8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</row>
    <row r="4" spans="1:36" s="25" customFormat="1" ht="15">
      <c r="A4" s="51" t="s">
        <v>22</v>
      </c>
      <c r="B4" s="93"/>
      <c r="C4" s="100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1:36" s="25" customFormat="1" ht="15">
      <c r="A5" s="52" t="s">
        <v>20</v>
      </c>
      <c r="B5" s="94"/>
      <c r="C5" s="101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</row>
    <row r="6" spans="1:36" s="25" customFormat="1" ht="15">
      <c r="A6" s="53" t="s">
        <v>23</v>
      </c>
      <c r="B6" s="95"/>
      <c r="C6" s="102"/>
      <c r="D6" s="15"/>
      <c r="E6" s="15"/>
      <c r="F6" s="15"/>
      <c r="G6" s="15">
        <v>79</v>
      </c>
      <c r="H6" s="15"/>
      <c r="I6" s="15"/>
      <c r="J6" s="15"/>
      <c r="K6" s="15">
        <v>46</v>
      </c>
      <c r="L6" s="15"/>
      <c r="M6" s="15"/>
      <c r="N6" s="15"/>
      <c r="O6" s="15"/>
      <c r="P6" s="15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15">
      <c r="A7" s="17"/>
      <c r="B7" s="94"/>
      <c r="C7" s="9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</row>
    <row r="8" spans="1:36" ht="15">
      <c r="A8" s="18" t="s">
        <v>0</v>
      </c>
      <c r="B8" s="96" t="s">
        <v>1</v>
      </c>
      <c r="C8" s="96" t="s">
        <v>2</v>
      </c>
      <c r="D8" s="18" t="s">
        <v>3</v>
      </c>
      <c r="E8" s="18" t="s">
        <v>4</v>
      </c>
      <c r="F8" s="18" t="s">
        <v>5</v>
      </c>
      <c r="G8" s="18" t="s">
        <v>174</v>
      </c>
      <c r="H8" s="18" t="s">
        <v>175</v>
      </c>
      <c r="I8" s="18" t="s">
        <v>176</v>
      </c>
      <c r="J8" s="18" t="s">
        <v>237</v>
      </c>
      <c r="K8" s="18" t="s">
        <v>174</v>
      </c>
      <c r="L8" s="18" t="s">
        <v>15</v>
      </c>
      <c r="M8" s="18" t="s">
        <v>188</v>
      </c>
      <c r="N8" s="18" t="s">
        <v>191</v>
      </c>
      <c r="O8" s="18" t="s">
        <v>176</v>
      </c>
      <c r="P8" s="18" t="s">
        <v>6</v>
      </c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</row>
    <row r="9" spans="1:36" ht="15">
      <c r="A9" s="19"/>
      <c r="B9" s="97"/>
      <c r="C9" s="97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</row>
    <row r="10" spans="1:36" ht="15">
      <c r="A10" s="6" t="s">
        <v>225</v>
      </c>
      <c r="B10" s="81" t="s">
        <v>59</v>
      </c>
      <c r="C10" s="103" t="s">
        <v>226</v>
      </c>
      <c r="D10" s="34" t="s">
        <v>224</v>
      </c>
      <c r="E10" s="34" t="s">
        <v>98</v>
      </c>
      <c r="F10" s="20">
        <v>0</v>
      </c>
      <c r="G10" s="20">
        <v>70.71</v>
      </c>
      <c r="H10" s="20"/>
      <c r="I10" s="20">
        <f aca="true" t="shared" si="0" ref="I10:I23">F10+H10</f>
        <v>0</v>
      </c>
      <c r="J10" s="20">
        <v>4</v>
      </c>
      <c r="K10" s="20">
        <v>28.4</v>
      </c>
      <c r="L10" s="20">
        <v>1</v>
      </c>
      <c r="M10" s="20"/>
      <c r="N10" s="20">
        <v>14</v>
      </c>
      <c r="O10" s="20">
        <f aca="true" t="shared" si="1" ref="O10:O23">M10+N10</f>
        <v>14</v>
      </c>
      <c r="P10" s="6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</row>
    <row r="11" spans="1:17" ht="15">
      <c r="A11" s="6">
        <v>20</v>
      </c>
      <c r="B11" s="76" t="s">
        <v>70</v>
      </c>
      <c r="C11" s="76" t="s">
        <v>71</v>
      </c>
      <c r="D11" s="70" t="s">
        <v>72</v>
      </c>
      <c r="E11" s="70" t="s">
        <v>190</v>
      </c>
      <c r="F11" s="20">
        <v>0</v>
      </c>
      <c r="G11" s="20">
        <v>66.63</v>
      </c>
      <c r="H11" s="20"/>
      <c r="I11" s="20">
        <f t="shared" si="0"/>
        <v>0</v>
      </c>
      <c r="J11" s="20">
        <v>4</v>
      </c>
      <c r="K11" s="20">
        <v>32.35</v>
      </c>
      <c r="L11" s="20">
        <v>2</v>
      </c>
      <c r="M11" s="20">
        <v>7</v>
      </c>
      <c r="N11" s="20">
        <v>12</v>
      </c>
      <c r="O11" s="20">
        <f t="shared" si="1"/>
        <v>19</v>
      </c>
      <c r="P11" s="6"/>
      <c r="Q11" s="14">
        <v>2</v>
      </c>
    </row>
    <row r="12" spans="1:16" ht="15">
      <c r="A12" s="9">
        <v>18</v>
      </c>
      <c r="B12" s="76" t="s">
        <v>93</v>
      </c>
      <c r="C12" s="76" t="s">
        <v>94</v>
      </c>
      <c r="D12" s="42" t="s">
        <v>53</v>
      </c>
      <c r="E12" s="70" t="s">
        <v>101</v>
      </c>
      <c r="F12" s="20">
        <v>0</v>
      </c>
      <c r="G12" s="20">
        <v>74.57</v>
      </c>
      <c r="H12" s="20"/>
      <c r="I12" s="20">
        <f t="shared" si="0"/>
        <v>0</v>
      </c>
      <c r="J12" s="20">
        <v>4</v>
      </c>
      <c r="K12" s="20">
        <v>34.45</v>
      </c>
      <c r="L12" s="20">
        <v>3</v>
      </c>
      <c r="M12" s="20">
        <v>3</v>
      </c>
      <c r="N12" s="20">
        <v>5</v>
      </c>
      <c r="O12" s="20">
        <f t="shared" si="1"/>
        <v>8</v>
      </c>
      <c r="P12" s="106" t="s">
        <v>227</v>
      </c>
    </row>
    <row r="13" spans="1:16" ht="15">
      <c r="A13" s="9">
        <v>23</v>
      </c>
      <c r="B13" s="76" t="s">
        <v>76</v>
      </c>
      <c r="C13" s="76" t="s">
        <v>77</v>
      </c>
      <c r="D13" s="42" t="s">
        <v>72</v>
      </c>
      <c r="E13" s="70" t="s">
        <v>187</v>
      </c>
      <c r="F13" s="20">
        <v>0</v>
      </c>
      <c r="G13" s="20" t="s">
        <v>240</v>
      </c>
      <c r="H13" s="20"/>
      <c r="I13" s="20">
        <f t="shared" si="0"/>
        <v>0</v>
      </c>
      <c r="J13" s="20">
        <v>4</v>
      </c>
      <c r="K13" s="20">
        <v>38.11</v>
      </c>
      <c r="L13" s="20">
        <v>4</v>
      </c>
      <c r="M13" s="20">
        <v>4</v>
      </c>
      <c r="N13" s="20">
        <v>11</v>
      </c>
      <c r="O13" s="20">
        <f t="shared" si="1"/>
        <v>15</v>
      </c>
      <c r="P13" s="105" t="s">
        <v>228</v>
      </c>
    </row>
    <row r="14" spans="1:17" ht="15">
      <c r="A14" s="9">
        <v>17</v>
      </c>
      <c r="B14" s="76" t="s">
        <v>79</v>
      </c>
      <c r="C14" s="76" t="s">
        <v>80</v>
      </c>
      <c r="D14" s="70" t="s">
        <v>29</v>
      </c>
      <c r="E14" s="70" t="s">
        <v>187</v>
      </c>
      <c r="F14" s="20">
        <v>0</v>
      </c>
      <c r="G14" s="20">
        <v>75.96</v>
      </c>
      <c r="H14" s="20"/>
      <c r="I14" s="20">
        <f t="shared" si="0"/>
        <v>0</v>
      </c>
      <c r="J14" s="20">
        <v>4</v>
      </c>
      <c r="K14" s="20">
        <v>38.41</v>
      </c>
      <c r="L14" s="20">
        <v>5</v>
      </c>
      <c r="M14" s="20">
        <v>6</v>
      </c>
      <c r="N14" s="20">
        <v>10</v>
      </c>
      <c r="O14" s="20">
        <f t="shared" si="1"/>
        <v>16</v>
      </c>
      <c r="P14" s="105" t="s">
        <v>227</v>
      </c>
      <c r="Q14" s="14">
        <v>3</v>
      </c>
    </row>
    <row r="15" spans="1:36" ht="15">
      <c r="A15" s="6">
        <v>24</v>
      </c>
      <c r="B15" s="76" t="s">
        <v>48</v>
      </c>
      <c r="C15" s="76" t="s">
        <v>238</v>
      </c>
      <c r="D15" s="42" t="s">
        <v>38</v>
      </c>
      <c r="E15" s="45" t="s">
        <v>98</v>
      </c>
      <c r="F15" s="20">
        <v>0</v>
      </c>
      <c r="G15" s="20">
        <v>71.58</v>
      </c>
      <c r="H15" s="20"/>
      <c r="I15" s="20">
        <f t="shared" si="0"/>
        <v>0</v>
      </c>
      <c r="J15" s="20" t="s">
        <v>177</v>
      </c>
      <c r="K15" s="20"/>
      <c r="L15" s="20">
        <v>6</v>
      </c>
      <c r="M15" s="20"/>
      <c r="N15" s="20">
        <v>9</v>
      </c>
      <c r="O15" s="20">
        <f t="shared" si="1"/>
        <v>9</v>
      </c>
      <c r="P15" s="6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</row>
    <row r="16" spans="1:16" ht="15">
      <c r="A16" s="6">
        <v>16</v>
      </c>
      <c r="B16" s="76" t="s">
        <v>49</v>
      </c>
      <c r="C16" s="76" t="s">
        <v>95</v>
      </c>
      <c r="D16" s="43" t="s">
        <v>29</v>
      </c>
      <c r="E16" s="43" t="s">
        <v>101</v>
      </c>
      <c r="F16" s="20">
        <v>0</v>
      </c>
      <c r="G16" s="20">
        <v>90.29</v>
      </c>
      <c r="H16" s="20">
        <v>3</v>
      </c>
      <c r="I16" s="20">
        <f t="shared" si="0"/>
        <v>3</v>
      </c>
      <c r="J16" s="20"/>
      <c r="K16" s="20"/>
      <c r="L16" s="20"/>
      <c r="M16" s="20">
        <v>2</v>
      </c>
      <c r="N16" s="20">
        <v>3</v>
      </c>
      <c r="O16" s="20">
        <f t="shared" si="1"/>
        <v>5</v>
      </c>
      <c r="P16" s="106" t="s">
        <v>228</v>
      </c>
    </row>
    <row r="17" spans="1:17" ht="15">
      <c r="A17" s="9">
        <v>1</v>
      </c>
      <c r="B17" s="76" t="s">
        <v>70</v>
      </c>
      <c r="C17" s="76" t="s">
        <v>73</v>
      </c>
      <c r="D17" s="44" t="s">
        <v>72</v>
      </c>
      <c r="E17" s="44" t="s">
        <v>190</v>
      </c>
      <c r="F17" s="20">
        <v>4</v>
      </c>
      <c r="G17" s="20">
        <v>66.91</v>
      </c>
      <c r="H17" s="20"/>
      <c r="I17" s="20">
        <f t="shared" si="0"/>
        <v>4</v>
      </c>
      <c r="J17" s="20"/>
      <c r="K17" s="20"/>
      <c r="L17" s="20"/>
      <c r="M17" s="20">
        <v>14</v>
      </c>
      <c r="N17" s="20">
        <v>8</v>
      </c>
      <c r="O17" s="20">
        <f t="shared" si="1"/>
        <v>22</v>
      </c>
      <c r="P17" s="6" t="s">
        <v>227</v>
      </c>
      <c r="Q17" s="14">
        <v>1</v>
      </c>
    </row>
    <row r="18" spans="1:16" ht="15">
      <c r="A18" s="6">
        <v>12</v>
      </c>
      <c r="B18" s="76" t="s">
        <v>62</v>
      </c>
      <c r="C18" s="76" t="s">
        <v>180</v>
      </c>
      <c r="D18" s="44" t="s">
        <v>52</v>
      </c>
      <c r="E18" s="45" t="s">
        <v>98</v>
      </c>
      <c r="F18" s="20">
        <v>4</v>
      </c>
      <c r="G18" s="20">
        <v>68.13</v>
      </c>
      <c r="H18" s="20"/>
      <c r="I18" s="20">
        <f t="shared" si="0"/>
        <v>4</v>
      </c>
      <c r="J18" s="20"/>
      <c r="K18" s="20"/>
      <c r="L18" s="20"/>
      <c r="M18" s="20">
        <v>3</v>
      </c>
      <c r="N18" s="20">
        <v>7</v>
      </c>
      <c r="O18" s="20">
        <f t="shared" si="1"/>
        <v>10</v>
      </c>
      <c r="P18" s="6"/>
    </row>
    <row r="19" spans="1:36" ht="15">
      <c r="A19" s="6">
        <v>8</v>
      </c>
      <c r="B19" s="76" t="s">
        <v>59</v>
      </c>
      <c r="C19" s="76" t="s">
        <v>89</v>
      </c>
      <c r="D19" s="45" t="s">
        <v>60</v>
      </c>
      <c r="E19" s="45" t="s">
        <v>98</v>
      </c>
      <c r="F19" s="20">
        <v>4</v>
      </c>
      <c r="G19" s="20">
        <v>73.79</v>
      </c>
      <c r="H19" s="20"/>
      <c r="I19" s="20">
        <f t="shared" si="0"/>
        <v>4</v>
      </c>
      <c r="J19" s="20"/>
      <c r="K19" s="20"/>
      <c r="L19" s="20"/>
      <c r="M19" s="20">
        <v>12</v>
      </c>
      <c r="N19" s="20">
        <v>6</v>
      </c>
      <c r="O19" s="20">
        <f t="shared" si="1"/>
        <v>18</v>
      </c>
      <c r="P19" s="6" t="s">
        <v>228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</row>
    <row r="20" spans="1:16" ht="15">
      <c r="A20" s="9">
        <v>5</v>
      </c>
      <c r="B20" s="76" t="s">
        <v>48</v>
      </c>
      <c r="C20" s="76" t="s">
        <v>97</v>
      </c>
      <c r="D20" s="44" t="s">
        <v>38</v>
      </c>
      <c r="E20" s="70" t="s">
        <v>101</v>
      </c>
      <c r="F20" s="20">
        <v>4</v>
      </c>
      <c r="G20" s="20">
        <v>73.83</v>
      </c>
      <c r="H20" s="20"/>
      <c r="I20" s="20">
        <f t="shared" si="0"/>
        <v>4</v>
      </c>
      <c r="J20" s="20"/>
      <c r="K20" s="20"/>
      <c r="L20" s="20"/>
      <c r="M20" s="20">
        <v>5</v>
      </c>
      <c r="N20" s="20">
        <v>2</v>
      </c>
      <c r="O20" s="20">
        <f t="shared" si="1"/>
        <v>7</v>
      </c>
      <c r="P20" s="6"/>
    </row>
    <row r="21" spans="1:36" ht="15">
      <c r="A21" s="9">
        <v>22</v>
      </c>
      <c r="B21" s="76" t="s">
        <v>239</v>
      </c>
      <c r="C21" s="77" t="s">
        <v>66</v>
      </c>
      <c r="D21" s="45" t="s">
        <v>29</v>
      </c>
      <c r="E21" s="45" t="s">
        <v>186</v>
      </c>
      <c r="F21" s="20">
        <v>4</v>
      </c>
      <c r="G21" s="20">
        <v>73.84</v>
      </c>
      <c r="H21" s="20"/>
      <c r="I21" s="20">
        <f t="shared" si="0"/>
        <v>4</v>
      </c>
      <c r="J21" s="20"/>
      <c r="K21" s="20"/>
      <c r="L21" s="20"/>
      <c r="M21" s="20">
        <v>8</v>
      </c>
      <c r="N21" s="20">
        <v>5</v>
      </c>
      <c r="O21" s="20">
        <f t="shared" si="1"/>
        <v>13</v>
      </c>
      <c r="P21" s="6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</row>
    <row r="22" spans="1:36" ht="15">
      <c r="A22" s="9">
        <v>9</v>
      </c>
      <c r="B22" s="76" t="s">
        <v>55</v>
      </c>
      <c r="C22" s="76" t="s">
        <v>88</v>
      </c>
      <c r="D22" s="44" t="s">
        <v>56</v>
      </c>
      <c r="E22" s="70" t="s">
        <v>98</v>
      </c>
      <c r="F22" s="20">
        <v>4</v>
      </c>
      <c r="G22" s="20">
        <v>75.9</v>
      </c>
      <c r="H22" s="20"/>
      <c r="I22" s="20">
        <f t="shared" si="0"/>
        <v>4</v>
      </c>
      <c r="J22" s="20"/>
      <c r="K22" s="20"/>
      <c r="L22" s="20"/>
      <c r="M22" s="20">
        <v>9</v>
      </c>
      <c r="N22" s="20">
        <v>4</v>
      </c>
      <c r="O22" s="20">
        <f t="shared" si="1"/>
        <v>13</v>
      </c>
      <c r="P22" s="6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</row>
    <row r="23" spans="1:16" ht="15">
      <c r="A23" s="9">
        <v>19</v>
      </c>
      <c r="B23" s="76" t="s">
        <v>74</v>
      </c>
      <c r="C23" s="76" t="s">
        <v>75</v>
      </c>
      <c r="D23" s="44" t="s">
        <v>52</v>
      </c>
      <c r="E23" s="44" t="s">
        <v>190</v>
      </c>
      <c r="F23" s="20">
        <v>8</v>
      </c>
      <c r="G23" s="20">
        <v>70.99</v>
      </c>
      <c r="H23" s="20"/>
      <c r="I23" s="20">
        <f t="shared" si="0"/>
        <v>8</v>
      </c>
      <c r="J23" s="20"/>
      <c r="K23" s="20"/>
      <c r="L23" s="20"/>
      <c r="M23" s="20">
        <v>11</v>
      </c>
      <c r="N23" s="20">
        <v>3</v>
      </c>
      <c r="O23" s="20">
        <f t="shared" si="1"/>
        <v>14</v>
      </c>
      <c r="P23" s="6"/>
    </row>
    <row r="24" spans="1:16" ht="15">
      <c r="A24" s="9">
        <v>10</v>
      </c>
      <c r="B24" s="76" t="s">
        <v>33</v>
      </c>
      <c r="C24" s="76" t="s">
        <v>87</v>
      </c>
      <c r="D24" s="44" t="s">
        <v>35</v>
      </c>
      <c r="E24" s="44" t="s">
        <v>98</v>
      </c>
      <c r="F24" s="20">
        <v>4</v>
      </c>
      <c r="G24" s="20">
        <v>72.35</v>
      </c>
      <c r="H24" s="20"/>
      <c r="I24" s="20"/>
      <c r="J24" s="20"/>
      <c r="K24" s="20"/>
      <c r="L24" s="20"/>
      <c r="M24" s="20"/>
      <c r="N24" s="20"/>
      <c r="O24" s="20"/>
      <c r="P24" s="6"/>
    </row>
    <row r="25" spans="1:36" ht="15">
      <c r="A25" s="9">
        <v>2</v>
      </c>
      <c r="B25" s="76" t="s">
        <v>76</v>
      </c>
      <c r="C25" s="76" t="s">
        <v>78</v>
      </c>
      <c r="D25" s="45" t="s">
        <v>72</v>
      </c>
      <c r="E25" s="45" t="s">
        <v>187</v>
      </c>
      <c r="F25" s="20" t="s">
        <v>177</v>
      </c>
      <c r="G25" s="20"/>
      <c r="H25" s="20"/>
      <c r="I25" s="20"/>
      <c r="J25" s="20"/>
      <c r="K25" s="20"/>
      <c r="L25" s="20"/>
      <c r="M25" s="20"/>
      <c r="N25" s="20"/>
      <c r="O25" s="20"/>
      <c r="P25" s="6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</row>
    <row r="26" spans="1:16" ht="15">
      <c r="A26" s="9">
        <v>3</v>
      </c>
      <c r="B26" s="98" t="s">
        <v>62</v>
      </c>
      <c r="C26" s="104" t="s">
        <v>182</v>
      </c>
      <c r="D26" s="45"/>
      <c r="E26" s="45"/>
      <c r="F26" s="20" t="s">
        <v>177</v>
      </c>
      <c r="G26" s="20"/>
      <c r="H26" s="20"/>
      <c r="I26" s="20"/>
      <c r="J26" s="20"/>
      <c r="K26" s="20"/>
      <c r="L26" s="20"/>
      <c r="M26" s="20"/>
      <c r="N26" s="20"/>
      <c r="O26" s="20"/>
      <c r="P26" s="6"/>
    </row>
    <row r="27" spans="1:16" ht="15">
      <c r="A27" s="6">
        <v>4</v>
      </c>
      <c r="B27" s="76" t="s">
        <v>63</v>
      </c>
      <c r="C27" s="76" t="s">
        <v>81</v>
      </c>
      <c r="D27" s="45" t="s">
        <v>57</v>
      </c>
      <c r="E27" s="70" t="s">
        <v>187</v>
      </c>
      <c r="F27" s="20" t="s">
        <v>177</v>
      </c>
      <c r="G27" s="20"/>
      <c r="H27" s="20"/>
      <c r="I27" s="20"/>
      <c r="J27" s="20"/>
      <c r="K27" s="20"/>
      <c r="L27" s="20"/>
      <c r="M27" s="20"/>
      <c r="N27" s="20"/>
      <c r="O27" s="20"/>
      <c r="P27" s="6"/>
    </row>
    <row r="28" spans="1:16" ht="15">
      <c r="A28" s="9">
        <v>6</v>
      </c>
      <c r="B28" s="76" t="s">
        <v>91</v>
      </c>
      <c r="C28" s="76" t="s">
        <v>92</v>
      </c>
      <c r="D28" s="45" t="s">
        <v>29</v>
      </c>
      <c r="E28" s="45" t="s">
        <v>101</v>
      </c>
      <c r="F28" s="20" t="s">
        <v>177</v>
      </c>
      <c r="G28" s="20"/>
      <c r="H28" s="20"/>
      <c r="I28" s="20"/>
      <c r="J28" s="20"/>
      <c r="K28" s="20"/>
      <c r="L28" s="20"/>
      <c r="M28" s="20"/>
      <c r="N28" s="20"/>
      <c r="O28" s="20">
        <f>M28+N28</f>
        <v>0</v>
      </c>
      <c r="P28" s="6"/>
    </row>
    <row r="29" spans="1:16" ht="15">
      <c r="A29" s="9">
        <v>7</v>
      </c>
      <c r="B29" s="76" t="s">
        <v>50</v>
      </c>
      <c r="C29" s="76" t="s">
        <v>90</v>
      </c>
      <c r="D29" s="70" t="s">
        <v>29</v>
      </c>
      <c r="E29" s="70" t="s">
        <v>101</v>
      </c>
      <c r="F29" s="20" t="s">
        <v>181</v>
      </c>
      <c r="G29" s="20"/>
      <c r="H29" s="20"/>
      <c r="I29" s="20"/>
      <c r="J29" s="20"/>
      <c r="K29" s="20"/>
      <c r="L29" s="20"/>
      <c r="M29" s="20">
        <v>0</v>
      </c>
      <c r="N29" s="20"/>
      <c r="O29" s="20">
        <f>M29+N29</f>
        <v>0</v>
      </c>
      <c r="P29" s="6"/>
    </row>
    <row r="30" spans="1:36" ht="15">
      <c r="A30" s="9">
        <v>11</v>
      </c>
      <c r="B30" s="76" t="s">
        <v>85</v>
      </c>
      <c r="C30" s="76" t="s">
        <v>86</v>
      </c>
      <c r="D30" s="45" t="s">
        <v>72</v>
      </c>
      <c r="E30" s="70" t="s">
        <v>100</v>
      </c>
      <c r="F30" s="20" t="s">
        <v>177</v>
      </c>
      <c r="G30" s="20"/>
      <c r="H30" s="20"/>
      <c r="I30" s="20"/>
      <c r="J30" s="20"/>
      <c r="K30" s="20"/>
      <c r="L30" s="20"/>
      <c r="M30" s="20"/>
      <c r="N30" s="20"/>
      <c r="O30" s="20"/>
      <c r="P30" s="6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</row>
    <row r="31" spans="1:16" ht="15">
      <c r="A31" s="9">
        <v>13</v>
      </c>
      <c r="B31" s="76" t="s">
        <v>83</v>
      </c>
      <c r="C31" s="76" t="s">
        <v>84</v>
      </c>
      <c r="D31" s="45" t="s">
        <v>53</v>
      </c>
      <c r="E31" s="45" t="s">
        <v>99</v>
      </c>
      <c r="F31" s="20" t="s">
        <v>177</v>
      </c>
      <c r="G31" s="20"/>
      <c r="H31" s="20"/>
      <c r="I31" s="20"/>
      <c r="J31" s="20"/>
      <c r="K31" s="20"/>
      <c r="L31" s="20"/>
      <c r="M31" s="20">
        <v>2</v>
      </c>
      <c r="N31" s="20"/>
      <c r="O31" s="20">
        <f>M31+N31</f>
        <v>2</v>
      </c>
      <c r="P31" s="6"/>
    </row>
    <row r="32" spans="1:16" ht="15">
      <c r="A32" s="9">
        <v>14</v>
      </c>
      <c r="B32" s="76" t="s">
        <v>63</v>
      </c>
      <c r="C32" s="76" t="s">
        <v>82</v>
      </c>
      <c r="D32" s="45" t="s">
        <v>57</v>
      </c>
      <c r="E32" s="45" t="s">
        <v>187</v>
      </c>
      <c r="F32" s="20" t="s">
        <v>177</v>
      </c>
      <c r="G32" s="20"/>
      <c r="H32" s="20"/>
      <c r="I32" s="20"/>
      <c r="J32" s="20"/>
      <c r="K32" s="20"/>
      <c r="L32" s="20"/>
      <c r="M32" s="20"/>
      <c r="N32" s="20"/>
      <c r="O32" s="20"/>
      <c r="P32" s="6"/>
    </row>
    <row r="33" spans="1:16" ht="15">
      <c r="A33" s="9">
        <v>15</v>
      </c>
      <c r="B33" s="76" t="s">
        <v>179</v>
      </c>
      <c r="C33" s="76" t="s">
        <v>171</v>
      </c>
      <c r="D33" s="45" t="s">
        <v>72</v>
      </c>
      <c r="E33" s="70" t="s">
        <v>98</v>
      </c>
      <c r="F33" s="20" t="s">
        <v>177</v>
      </c>
      <c r="G33" s="20"/>
      <c r="H33" s="20"/>
      <c r="I33" s="20"/>
      <c r="J33" s="20"/>
      <c r="K33" s="20"/>
      <c r="L33" s="20"/>
      <c r="M33" s="20">
        <v>5</v>
      </c>
      <c r="N33" s="20"/>
      <c r="O33" s="20">
        <f>M33+N33</f>
        <v>5</v>
      </c>
      <c r="P33" s="6"/>
    </row>
    <row r="34" spans="1:16" ht="15">
      <c r="A34" s="9"/>
      <c r="B34" s="76" t="s">
        <v>59</v>
      </c>
      <c r="C34" s="76" t="s">
        <v>223</v>
      </c>
      <c r="D34" s="45" t="s">
        <v>224</v>
      </c>
      <c r="E34" s="45" t="s">
        <v>98</v>
      </c>
      <c r="F34" s="20" t="s">
        <v>205</v>
      </c>
      <c r="G34" s="20"/>
      <c r="H34" s="20"/>
      <c r="I34" s="20"/>
      <c r="J34" s="20"/>
      <c r="K34" s="20"/>
      <c r="L34" s="20"/>
      <c r="M34" s="20"/>
      <c r="N34" s="20"/>
      <c r="O34" s="20"/>
      <c r="P34" s="6"/>
    </row>
    <row r="35" spans="1:36" ht="15">
      <c r="A35" s="9">
        <v>21</v>
      </c>
      <c r="B35" s="76" t="s">
        <v>67</v>
      </c>
      <c r="C35" s="76" t="s">
        <v>68</v>
      </c>
      <c r="D35" s="70" t="s">
        <v>69</v>
      </c>
      <c r="E35" s="70" t="s">
        <v>98</v>
      </c>
      <c r="F35" s="20" t="s">
        <v>177</v>
      </c>
      <c r="G35" s="20"/>
      <c r="H35" s="20"/>
      <c r="I35" s="20"/>
      <c r="J35" s="20"/>
      <c r="K35" s="20"/>
      <c r="L35" s="20"/>
      <c r="M35" s="20"/>
      <c r="N35" s="20"/>
      <c r="O35" s="20"/>
      <c r="P35" s="6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</row>
    <row r="36" spans="1:16" ht="15">
      <c r="A36" s="9">
        <v>25</v>
      </c>
      <c r="B36" s="37" t="s">
        <v>183</v>
      </c>
      <c r="C36" s="37" t="s">
        <v>184</v>
      </c>
      <c r="D36" s="37" t="s">
        <v>185</v>
      </c>
      <c r="E36" s="37" t="s">
        <v>186</v>
      </c>
      <c r="F36" s="20" t="s">
        <v>177</v>
      </c>
      <c r="G36" s="20"/>
      <c r="H36" s="20"/>
      <c r="I36" s="20"/>
      <c r="J36" s="20"/>
      <c r="K36" s="20"/>
      <c r="L36" s="20"/>
      <c r="M36" s="20"/>
      <c r="N36" s="20"/>
      <c r="O36" s="20"/>
      <c r="P36" s="6"/>
    </row>
    <row r="37" spans="1:16" ht="15">
      <c r="A37" s="9">
        <v>26</v>
      </c>
      <c r="B37" s="76" t="s">
        <v>179</v>
      </c>
      <c r="C37" s="76" t="s">
        <v>64</v>
      </c>
      <c r="D37" s="70" t="s">
        <v>57</v>
      </c>
      <c r="E37" s="70"/>
      <c r="F37" s="20" t="s">
        <v>177</v>
      </c>
      <c r="G37" s="20"/>
      <c r="H37" s="20"/>
      <c r="I37" s="20"/>
      <c r="J37" s="20"/>
      <c r="K37" s="20"/>
      <c r="L37" s="20"/>
      <c r="M37" s="20">
        <v>0</v>
      </c>
      <c r="N37" s="20"/>
      <c r="O37" s="20">
        <f>M37+N37</f>
        <v>0</v>
      </c>
      <c r="P37" s="6"/>
    </row>
    <row r="38" spans="1:36" ht="15">
      <c r="A38" s="8"/>
      <c r="B38" s="27"/>
      <c r="C38" s="27"/>
      <c r="D38" s="23"/>
      <c r="E38" s="23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8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</row>
    <row r="39" spans="1:16" ht="15">
      <c r="A39" s="10"/>
      <c r="B39" s="15"/>
      <c r="C39" s="15"/>
      <c r="D39" s="8"/>
      <c r="E39" s="8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8"/>
    </row>
    <row r="40" spans="1:16" ht="15">
      <c r="A40" s="10"/>
      <c r="B40" s="15"/>
      <c r="C40" s="15"/>
      <c r="D40" s="8"/>
      <c r="E40" s="8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8"/>
    </row>
    <row r="41" spans="1:16" ht="15">
      <c r="A41" s="10"/>
      <c r="B41" s="15"/>
      <c r="C41" s="15"/>
      <c r="D41" s="8"/>
      <c r="E41" s="8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8"/>
    </row>
    <row r="42" spans="1:16" ht="15">
      <c r="A42" s="10"/>
      <c r="B42" s="15"/>
      <c r="C42" s="15"/>
      <c r="D42" s="8"/>
      <c r="E42" s="8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8"/>
    </row>
    <row r="43" spans="1:16" ht="15">
      <c r="A43" s="26"/>
      <c r="B43" s="94"/>
      <c r="C43" s="94"/>
      <c r="D43" s="16"/>
      <c r="E43" s="16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6" ht="15">
      <c r="A44" s="26"/>
      <c r="B44" s="94"/>
      <c r="C44" s="94"/>
      <c r="D44" s="16"/>
      <c r="E44" s="16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6" ht="15">
      <c r="A45" s="26"/>
      <c r="B45" s="94"/>
      <c r="C45" s="94"/>
      <c r="D45" s="16"/>
      <c r="E45" s="16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1:16" ht="15">
      <c r="A46" s="26"/>
      <c r="B46" s="94"/>
      <c r="C46" s="94"/>
      <c r="D46" s="16"/>
      <c r="E46" s="16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5" ht="15">
      <c r="A47" s="26"/>
      <c r="B47" s="94"/>
      <c r="C47" s="94"/>
      <c r="D47" s="16"/>
      <c r="E47" s="16"/>
    </row>
    <row r="48" spans="1:5" ht="15">
      <c r="A48" s="26"/>
      <c r="B48" s="94"/>
      <c r="C48" s="94"/>
      <c r="D48" s="16"/>
      <c r="E48" s="16"/>
    </row>
    <row r="49" spans="1:5" ht="15">
      <c r="A49" s="26"/>
      <c r="B49" s="94"/>
      <c r="C49" s="94"/>
      <c r="D49" s="16"/>
      <c r="E49" s="16"/>
    </row>
    <row r="50" spans="1:5" ht="15">
      <c r="A50" s="26"/>
      <c r="B50" s="94"/>
      <c r="C50" s="94"/>
      <c r="D50" s="16"/>
      <c r="E50" s="16"/>
    </row>
    <row r="51" spans="1:5" ht="15">
      <c r="A51" s="26"/>
      <c r="B51" s="94"/>
      <c r="C51" s="94"/>
      <c r="D51" s="16"/>
      <c r="E51" s="16"/>
    </row>
    <row r="52" spans="1:5" ht="15">
      <c r="A52" s="26"/>
      <c r="B52" s="94"/>
      <c r="C52" s="94"/>
      <c r="D52" s="16"/>
      <c r="E52" s="16"/>
    </row>
    <row r="53" spans="1:5" ht="15">
      <c r="A53" s="26"/>
      <c r="B53" s="94"/>
      <c r="C53" s="94"/>
      <c r="D53" s="16"/>
      <c r="E53" s="16"/>
    </row>
    <row r="54" spans="1:5" ht="15">
      <c r="A54" s="26"/>
      <c r="B54" s="94"/>
      <c r="C54" s="94"/>
      <c r="D54" s="16"/>
      <c r="E54" s="16"/>
    </row>
    <row r="55" spans="1:5" ht="15">
      <c r="A55" s="26"/>
      <c r="B55" s="94"/>
      <c r="C55" s="94"/>
      <c r="D55" s="16"/>
      <c r="E55" s="16"/>
    </row>
    <row r="56" spans="1:5" ht="15">
      <c r="A56" s="26"/>
      <c r="B56" s="94"/>
      <c r="C56" s="94"/>
      <c r="D56" s="16"/>
      <c r="E56" s="16"/>
    </row>
    <row r="57" spans="1:5" ht="15">
      <c r="A57" s="26"/>
      <c r="B57" s="94"/>
      <c r="C57" s="94"/>
      <c r="D57" s="16"/>
      <c r="E57" s="16"/>
    </row>
    <row r="58" spans="1:5" ht="15">
      <c r="A58" s="26"/>
      <c r="B58" s="94"/>
      <c r="C58" s="94"/>
      <c r="D58" s="16"/>
      <c r="E58" s="16"/>
    </row>
    <row r="59" spans="1:5" ht="15">
      <c r="A59" s="26"/>
      <c r="B59" s="94"/>
      <c r="C59" s="94"/>
      <c r="D59" s="16"/>
      <c r="E59" s="16"/>
    </row>
    <row r="60" spans="1:5" ht="15">
      <c r="A60" s="26"/>
      <c r="B60" s="94"/>
      <c r="C60" s="94"/>
      <c r="D60" s="16"/>
      <c r="E60" s="16"/>
    </row>
    <row r="61" spans="1:5" ht="15">
      <c r="A61" s="26"/>
      <c r="B61" s="94"/>
      <c r="C61" s="94"/>
      <c r="D61" s="16"/>
      <c r="E61" s="16"/>
    </row>
    <row r="62" spans="1:5" ht="15">
      <c r="A62" s="26"/>
      <c r="B62" s="94"/>
      <c r="C62" s="94"/>
      <c r="D62" s="16"/>
      <c r="E62" s="16"/>
    </row>
    <row r="63" spans="1:5" ht="15">
      <c r="A63" s="26"/>
      <c r="B63" s="94"/>
      <c r="C63" s="94"/>
      <c r="D63" s="16"/>
      <c r="E63" s="16"/>
    </row>
    <row r="64" spans="1:5" ht="15">
      <c r="A64" s="26"/>
      <c r="B64" s="94"/>
      <c r="C64" s="94"/>
      <c r="D64" s="16"/>
      <c r="E64" s="16"/>
    </row>
    <row r="65" spans="1:5" ht="15">
      <c r="A65" s="26"/>
      <c r="B65" s="94"/>
      <c r="C65" s="94"/>
      <c r="D65" s="16"/>
      <c r="E65" s="16"/>
    </row>
    <row r="66" spans="1:5" ht="15">
      <c r="A66" s="26"/>
      <c r="B66" s="94"/>
      <c r="C66" s="94"/>
      <c r="D66" s="16"/>
      <c r="E66" s="16"/>
    </row>
    <row r="67" spans="1:5" ht="15">
      <c r="A67" s="26"/>
      <c r="B67" s="94"/>
      <c r="C67" s="94"/>
      <c r="D67" s="16"/>
      <c r="E67" s="16"/>
    </row>
    <row r="68" spans="1:5" ht="15">
      <c r="A68" s="26"/>
      <c r="B68" s="94"/>
      <c r="C68" s="94"/>
      <c r="D68" s="16"/>
      <c r="E68" s="16"/>
    </row>
    <row r="69" spans="1:5" ht="15">
      <c r="A69" s="26"/>
      <c r="B69" s="94"/>
      <c r="C69" s="94"/>
      <c r="D69" s="16"/>
      <c r="E69" s="16"/>
    </row>
    <row r="70" spans="1:5" ht="15">
      <c r="A70" s="26"/>
      <c r="B70" s="94"/>
      <c r="C70" s="94"/>
      <c r="D70" s="16"/>
      <c r="E70" s="16"/>
    </row>
    <row r="71" spans="1:5" ht="15">
      <c r="A71" s="26"/>
      <c r="B71" s="94"/>
      <c r="C71" s="94"/>
      <c r="D71" s="16"/>
      <c r="E71" s="16"/>
    </row>
    <row r="72" spans="1:5" ht="15">
      <c r="A72" s="26"/>
      <c r="B72" s="94"/>
      <c r="C72" s="94"/>
      <c r="D72" s="16"/>
      <c r="E72" s="16"/>
    </row>
    <row r="73" spans="1:5" ht="15">
      <c r="A73" s="26"/>
      <c r="B73" s="94"/>
      <c r="C73" s="94"/>
      <c r="D73" s="16"/>
      <c r="E73" s="16"/>
    </row>
    <row r="74" spans="1:5" ht="15">
      <c r="A74" s="26"/>
      <c r="B74" s="94"/>
      <c r="C74" s="94"/>
      <c r="D74" s="16"/>
      <c r="E74" s="16"/>
    </row>
    <row r="75" spans="1:5" ht="15">
      <c r="A75" s="26"/>
      <c r="B75" s="94"/>
      <c r="C75" s="94"/>
      <c r="D75" s="16"/>
      <c r="E75" s="16"/>
    </row>
    <row r="76" spans="1:5" ht="15">
      <c r="A76" s="26"/>
      <c r="B76" s="94"/>
      <c r="C76" s="94"/>
      <c r="D76" s="16"/>
      <c r="E76" s="16"/>
    </row>
    <row r="77" spans="1:5" ht="15">
      <c r="A77" s="26"/>
      <c r="B77" s="94"/>
      <c r="C77" s="94"/>
      <c r="D77" s="16"/>
      <c r="E77" s="16"/>
    </row>
    <row r="78" spans="1:5" ht="15">
      <c r="A78" s="26"/>
      <c r="B78" s="94"/>
      <c r="C78" s="94"/>
      <c r="D78" s="16"/>
      <c r="E78" s="16"/>
    </row>
    <row r="79" spans="1:5" ht="15">
      <c r="A79" s="26"/>
      <c r="B79" s="94"/>
      <c r="C79" s="94"/>
      <c r="D79" s="16"/>
      <c r="E79" s="16"/>
    </row>
    <row r="80" spans="1:5" ht="15">
      <c r="A80" s="26"/>
      <c r="B80" s="94"/>
      <c r="C80" s="94"/>
      <c r="D80" s="16"/>
      <c r="E80" s="16"/>
    </row>
    <row r="81" spans="1:5" ht="15">
      <c r="A81" s="26"/>
      <c r="B81" s="94"/>
      <c r="C81" s="94"/>
      <c r="D81" s="16"/>
      <c r="E81" s="16"/>
    </row>
    <row r="82" spans="1:5" ht="15">
      <c r="A82" s="26"/>
      <c r="B82" s="94"/>
      <c r="C82" s="94"/>
      <c r="D82" s="16"/>
      <c r="E82" s="16"/>
    </row>
    <row r="83" spans="1:5" ht="15">
      <c r="A83" s="26"/>
      <c r="B83" s="94"/>
      <c r="C83" s="94"/>
      <c r="D83" s="16"/>
      <c r="E83" s="16"/>
    </row>
    <row r="84" spans="1:5" ht="15">
      <c r="A84" s="26"/>
      <c r="B84" s="94"/>
      <c r="C84" s="94"/>
      <c r="D84" s="16"/>
      <c r="E84" s="16"/>
    </row>
    <row r="85" spans="1:5" ht="15">
      <c r="A85" s="26"/>
      <c r="B85" s="94"/>
      <c r="C85" s="94"/>
      <c r="D85" s="16"/>
      <c r="E85" s="16"/>
    </row>
    <row r="86" spans="1:5" ht="15">
      <c r="A86" s="26"/>
      <c r="B86" s="94"/>
      <c r="C86" s="94"/>
      <c r="D86" s="16"/>
      <c r="E86" s="16"/>
    </row>
    <row r="87" spans="1:5" ht="15">
      <c r="A87" s="26"/>
      <c r="B87" s="94"/>
      <c r="C87" s="94"/>
      <c r="D87" s="16"/>
      <c r="E87" s="16"/>
    </row>
    <row r="88" spans="1:5" ht="15">
      <c r="A88" s="26"/>
      <c r="B88" s="94"/>
      <c r="C88" s="94"/>
      <c r="D88" s="16"/>
      <c r="E88" s="16"/>
    </row>
    <row r="89" spans="1:5" ht="15">
      <c r="A89" s="26"/>
      <c r="B89" s="94"/>
      <c r="C89" s="94"/>
      <c r="D89" s="16"/>
      <c r="E89" s="16"/>
    </row>
    <row r="90" spans="1:5" ht="15">
      <c r="A90" s="26"/>
      <c r="B90" s="94"/>
      <c r="C90" s="94"/>
      <c r="D90" s="16"/>
      <c r="E90" s="16"/>
    </row>
    <row r="91" spans="1:5" ht="15">
      <c r="A91" s="26"/>
      <c r="B91" s="94"/>
      <c r="C91" s="94"/>
      <c r="D91" s="16"/>
      <c r="E91" s="16"/>
    </row>
    <row r="92" spans="1:5" ht="15">
      <c r="A92" s="26"/>
      <c r="B92" s="94"/>
      <c r="C92" s="94"/>
      <c r="D92" s="16"/>
      <c r="E92" s="16"/>
    </row>
    <row r="93" spans="1:5" ht="15">
      <c r="A93" s="26"/>
      <c r="B93" s="94"/>
      <c r="C93" s="94"/>
      <c r="D93" s="16"/>
      <c r="E93" s="16"/>
    </row>
    <row r="94" spans="1:5" ht="15">
      <c r="A94" s="26"/>
      <c r="B94" s="94"/>
      <c r="C94" s="94"/>
      <c r="D94" s="16"/>
      <c r="E94" s="16"/>
    </row>
    <row r="95" spans="1:5" ht="15">
      <c r="A95" s="26"/>
      <c r="B95" s="94"/>
      <c r="C95" s="94"/>
      <c r="D95" s="16"/>
      <c r="E95" s="16"/>
    </row>
    <row r="96" spans="1:5" ht="15">
      <c r="A96" s="26"/>
      <c r="B96" s="94"/>
      <c r="C96" s="94"/>
      <c r="D96" s="16"/>
      <c r="E96" s="16"/>
    </row>
    <row r="97" spans="1:5" ht="15">
      <c r="A97" s="26"/>
      <c r="B97" s="94"/>
      <c r="C97" s="94"/>
      <c r="D97" s="16"/>
      <c r="E97" s="16"/>
    </row>
    <row r="98" spans="1:5" ht="15">
      <c r="A98" s="26"/>
      <c r="B98" s="94"/>
      <c r="C98" s="94"/>
      <c r="D98" s="16"/>
      <c r="E98" s="16"/>
    </row>
    <row r="99" spans="1:5" ht="15">
      <c r="A99" s="26"/>
      <c r="B99" s="94"/>
      <c r="C99" s="94"/>
      <c r="D99" s="16"/>
      <c r="E99" s="16"/>
    </row>
    <row r="100" spans="1:5" ht="15">
      <c r="A100" s="26"/>
      <c r="B100" s="94"/>
      <c r="C100" s="94"/>
      <c r="D100" s="16"/>
      <c r="E100" s="16"/>
    </row>
    <row r="101" spans="1:5" ht="15">
      <c r="A101" s="26"/>
      <c r="B101" s="94"/>
      <c r="C101" s="94"/>
      <c r="D101" s="16"/>
      <c r="E101" s="16"/>
    </row>
    <row r="102" spans="1:5" ht="15">
      <c r="A102" s="26"/>
      <c r="B102" s="94"/>
      <c r="C102" s="94"/>
      <c r="D102" s="16"/>
      <c r="E102" s="16"/>
    </row>
    <row r="103" spans="1:5" ht="15">
      <c r="A103" s="26"/>
      <c r="B103" s="94"/>
      <c r="C103" s="94"/>
      <c r="D103" s="16"/>
      <c r="E103" s="16"/>
    </row>
    <row r="104" spans="1:5" ht="15">
      <c r="A104" s="26"/>
      <c r="B104" s="94"/>
      <c r="C104" s="94"/>
      <c r="D104" s="16"/>
      <c r="E104" s="16"/>
    </row>
    <row r="105" spans="1:5" ht="15">
      <c r="A105" s="26"/>
      <c r="B105" s="94"/>
      <c r="C105" s="94"/>
      <c r="D105" s="16"/>
      <c r="E105" s="16"/>
    </row>
    <row r="106" spans="1:5" ht="15">
      <c r="A106" s="26"/>
      <c r="B106" s="94"/>
      <c r="C106" s="94"/>
      <c r="D106" s="16"/>
      <c r="E106" s="16"/>
    </row>
    <row r="107" spans="1:5" ht="15">
      <c r="A107" s="26"/>
      <c r="B107" s="94"/>
      <c r="C107" s="94"/>
      <c r="D107" s="16"/>
      <c r="E107" s="16"/>
    </row>
    <row r="108" spans="1:5" ht="15">
      <c r="A108" s="26"/>
      <c r="B108" s="94"/>
      <c r="C108" s="94"/>
      <c r="D108" s="16"/>
      <c r="E108" s="16"/>
    </row>
    <row r="109" spans="1:5" ht="15">
      <c r="A109" s="26"/>
      <c r="B109" s="94"/>
      <c r="C109" s="94"/>
      <c r="D109" s="16"/>
      <c r="E109" s="16"/>
    </row>
    <row r="110" spans="1:5" ht="15">
      <c r="A110" s="26"/>
      <c r="B110" s="94"/>
      <c r="C110" s="94"/>
      <c r="D110" s="16"/>
      <c r="E110" s="16"/>
    </row>
    <row r="111" spans="1:5" ht="15">
      <c r="A111" s="26"/>
      <c r="B111" s="94"/>
      <c r="C111" s="94"/>
      <c r="D111" s="16"/>
      <c r="E111" s="16"/>
    </row>
    <row r="112" spans="1:5" ht="15">
      <c r="A112" s="26"/>
      <c r="B112" s="94"/>
      <c r="C112" s="94"/>
      <c r="D112" s="16"/>
      <c r="E112" s="16"/>
    </row>
    <row r="113" spans="1:5" ht="15">
      <c r="A113" s="26"/>
      <c r="B113" s="94"/>
      <c r="C113" s="94"/>
      <c r="D113" s="16"/>
      <c r="E113" s="16"/>
    </row>
    <row r="114" spans="1:5" ht="15">
      <c r="A114" s="26"/>
      <c r="B114" s="94"/>
      <c r="C114" s="94"/>
      <c r="D114" s="16"/>
      <c r="E114" s="16"/>
    </row>
    <row r="115" spans="1:5" ht="15">
      <c r="A115" s="26"/>
      <c r="B115" s="94"/>
      <c r="C115" s="94"/>
      <c r="D115" s="16"/>
      <c r="E115" s="16"/>
    </row>
    <row r="116" spans="1:5" ht="15">
      <c r="A116" s="26"/>
      <c r="B116" s="94"/>
      <c r="C116" s="94"/>
      <c r="D116" s="16"/>
      <c r="E116" s="16"/>
    </row>
    <row r="117" spans="1:5" ht="15">
      <c r="A117" s="26"/>
      <c r="B117" s="94"/>
      <c r="C117" s="94"/>
      <c r="D117" s="16"/>
      <c r="E117" s="16"/>
    </row>
    <row r="118" spans="1:5" ht="15">
      <c r="A118" s="26"/>
      <c r="B118" s="94"/>
      <c r="C118" s="94"/>
      <c r="D118" s="16"/>
      <c r="E118" s="16"/>
    </row>
    <row r="119" spans="1:5" ht="15">
      <c r="A119" s="26"/>
      <c r="B119" s="94"/>
      <c r="C119" s="94"/>
      <c r="D119" s="16"/>
      <c r="E119" s="16"/>
    </row>
    <row r="120" spans="1:5" ht="15">
      <c r="A120" s="26"/>
      <c r="B120" s="94"/>
      <c r="C120" s="94"/>
      <c r="D120" s="16"/>
      <c r="E120" s="16"/>
    </row>
    <row r="121" spans="1:5" ht="15">
      <c r="A121" s="26"/>
      <c r="B121" s="94"/>
      <c r="C121" s="94"/>
      <c r="D121" s="16"/>
      <c r="E121" s="16"/>
    </row>
    <row r="122" spans="1:5" ht="15">
      <c r="A122" s="26"/>
      <c r="B122" s="94"/>
      <c r="C122" s="94"/>
      <c r="D122" s="16"/>
      <c r="E122" s="16"/>
    </row>
    <row r="123" spans="1:5" ht="15">
      <c r="A123" s="26"/>
      <c r="B123" s="94"/>
      <c r="C123" s="94"/>
      <c r="D123" s="16"/>
      <c r="E123" s="16"/>
    </row>
    <row r="124" spans="1:5" ht="15">
      <c r="A124" s="26"/>
      <c r="B124" s="94"/>
      <c r="C124" s="94"/>
      <c r="D124" s="16"/>
      <c r="E124" s="16"/>
    </row>
    <row r="125" spans="1:5" ht="15">
      <c r="A125" s="26"/>
      <c r="B125" s="94"/>
      <c r="C125" s="94"/>
      <c r="D125" s="16"/>
      <c r="E125" s="16"/>
    </row>
    <row r="126" spans="1:5" ht="15">
      <c r="A126" s="26"/>
      <c r="B126" s="94"/>
      <c r="C126" s="94"/>
      <c r="D126" s="16"/>
      <c r="E126" s="16"/>
    </row>
    <row r="127" spans="1:5" ht="15">
      <c r="A127" s="26"/>
      <c r="B127" s="94"/>
      <c r="C127" s="94"/>
      <c r="D127" s="16"/>
      <c r="E127" s="16"/>
    </row>
    <row r="128" spans="1:5" ht="15">
      <c r="A128" s="26"/>
      <c r="B128" s="94"/>
      <c r="C128" s="94"/>
      <c r="D128" s="16"/>
      <c r="E128" s="16"/>
    </row>
    <row r="129" spans="1:5" ht="15">
      <c r="A129" s="26"/>
      <c r="B129" s="94"/>
      <c r="C129" s="94"/>
      <c r="D129" s="16"/>
      <c r="E129" s="16"/>
    </row>
    <row r="130" spans="1:5" ht="15">
      <c r="A130" s="26"/>
      <c r="B130" s="94"/>
      <c r="C130" s="94"/>
      <c r="D130" s="16"/>
      <c r="E130" s="16"/>
    </row>
    <row r="131" spans="1:5" ht="15">
      <c r="A131" s="26"/>
      <c r="B131" s="94"/>
      <c r="C131" s="94"/>
      <c r="D131" s="16"/>
      <c r="E131" s="16"/>
    </row>
    <row r="132" spans="1:5" ht="15">
      <c r="A132" s="26"/>
      <c r="B132" s="94"/>
      <c r="C132" s="94"/>
      <c r="D132" s="16"/>
      <c r="E132" s="16"/>
    </row>
    <row r="133" spans="1:5" ht="15">
      <c r="A133" s="26"/>
      <c r="B133" s="94"/>
      <c r="C133" s="94"/>
      <c r="D133" s="16"/>
      <c r="E133" s="16"/>
    </row>
    <row r="134" spans="1:5" ht="15">
      <c r="A134" s="26"/>
      <c r="B134" s="94"/>
      <c r="C134" s="94"/>
      <c r="D134" s="16"/>
      <c r="E134" s="16"/>
    </row>
    <row r="135" spans="1:5" ht="15">
      <c r="A135" s="26"/>
      <c r="B135" s="94"/>
      <c r="C135" s="94"/>
      <c r="D135" s="16"/>
      <c r="E135" s="16"/>
    </row>
    <row r="136" spans="1:5" ht="15">
      <c r="A136" s="26"/>
      <c r="B136" s="94"/>
      <c r="C136" s="94"/>
      <c r="D136" s="16"/>
      <c r="E136" s="16"/>
    </row>
    <row r="137" spans="1:5" ht="15">
      <c r="A137" s="26"/>
      <c r="B137" s="94"/>
      <c r="C137" s="94"/>
      <c r="D137" s="16"/>
      <c r="E137" s="16"/>
    </row>
    <row r="138" spans="1:5" ht="15">
      <c r="A138" s="26"/>
      <c r="B138" s="94"/>
      <c r="C138" s="94"/>
      <c r="D138" s="16"/>
      <c r="E138" s="16"/>
    </row>
    <row r="139" spans="1:5" ht="15">
      <c r="A139" s="26"/>
      <c r="B139" s="94"/>
      <c r="C139" s="94"/>
      <c r="D139" s="16"/>
      <c r="E139" s="16"/>
    </row>
    <row r="140" spans="1:5" ht="15">
      <c r="A140" s="26"/>
      <c r="B140" s="94"/>
      <c r="C140" s="94"/>
      <c r="D140" s="16"/>
      <c r="E140" s="16"/>
    </row>
    <row r="141" spans="1:5" ht="15">
      <c r="A141" s="26"/>
      <c r="B141" s="94"/>
      <c r="C141" s="94"/>
      <c r="D141" s="16"/>
      <c r="E141" s="16"/>
    </row>
    <row r="142" spans="1:5" ht="15">
      <c r="A142" s="26"/>
      <c r="B142" s="94"/>
      <c r="C142" s="94"/>
      <c r="D142" s="16"/>
      <c r="E142" s="16"/>
    </row>
    <row r="143" spans="1:5" ht="15">
      <c r="A143" s="26"/>
      <c r="B143" s="94"/>
      <c r="C143" s="94"/>
      <c r="D143" s="16"/>
      <c r="E143" s="16"/>
    </row>
    <row r="144" spans="1:5" ht="15">
      <c r="A144" s="26"/>
      <c r="B144" s="94"/>
      <c r="C144" s="94"/>
      <c r="D144" s="16"/>
      <c r="E144" s="16"/>
    </row>
    <row r="145" spans="1:5" ht="15">
      <c r="A145" s="26"/>
      <c r="B145" s="94"/>
      <c r="C145" s="94"/>
      <c r="D145" s="16"/>
      <c r="E145" s="16"/>
    </row>
    <row r="146" spans="1:5" ht="15">
      <c r="A146" s="26"/>
      <c r="B146" s="94"/>
      <c r="C146" s="94"/>
      <c r="D146" s="16"/>
      <c r="E146" s="16"/>
    </row>
    <row r="147" spans="1:5" ht="15">
      <c r="A147" s="26"/>
      <c r="B147" s="94"/>
      <c r="C147" s="94"/>
      <c r="D147" s="16"/>
      <c r="E147" s="16"/>
    </row>
    <row r="148" spans="1:5" ht="15">
      <c r="A148" s="26"/>
      <c r="B148" s="94"/>
      <c r="C148" s="94"/>
      <c r="D148" s="16"/>
      <c r="E148" s="16"/>
    </row>
    <row r="149" spans="1:5" ht="15">
      <c r="A149" s="26"/>
      <c r="B149" s="94"/>
      <c r="C149" s="94"/>
      <c r="D149" s="16"/>
      <c r="E149" s="16"/>
    </row>
    <row r="150" spans="1:5" ht="15">
      <c r="A150" s="26"/>
      <c r="B150" s="94"/>
      <c r="C150" s="94"/>
      <c r="D150" s="16"/>
      <c r="E150" s="16"/>
    </row>
    <row r="151" spans="1:5" ht="15">
      <c r="A151" s="26"/>
      <c r="B151" s="94"/>
      <c r="C151" s="94"/>
      <c r="D151" s="16"/>
      <c r="E151" s="16"/>
    </row>
    <row r="152" spans="1:5" ht="15">
      <c r="A152" s="26"/>
      <c r="B152" s="94"/>
      <c r="C152" s="94"/>
      <c r="D152" s="16"/>
      <c r="E152" s="16"/>
    </row>
    <row r="153" spans="1:5" ht="15">
      <c r="A153" s="26"/>
      <c r="B153" s="94"/>
      <c r="C153" s="94"/>
      <c r="D153" s="16"/>
      <c r="E153" s="16"/>
    </row>
    <row r="154" spans="1:5" ht="15">
      <c r="A154" s="26"/>
      <c r="B154" s="94"/>
      <c r="C154" s="94"/>
      <c r="D154" s="16"/>
      <c r="E154" s="16"/>
    </row>
    <row r="155" spans="1:5" ht="15">
      <c r="A155" s="26"/>
      <c r="B155" s="94"/>
      <c r="C155" s="94"/>
      <c r="D155" s="16"/>
      <c r="E155" s="16"/>
    </row>
    <row r="156" spans="1:5" ht="15">
      <c r="A156" s="26"/>
      <c r="B156" s="94"/>
      <c r="C156" s="94"/>
      <c r="D156" s="16"/>
      <c r="E156" s="16"/>
    </row>
    <row r="157" spans="1:5" ht="15">
      <c r="A157" s="26"/>
      <c r="B157" s="94"/>
      <c r="C157" s="94"/>
      <c r="D157" s="16"/>
      <c r="E157" s="16"/>
    </row>
    <row r="158" spans="1:5" ht="15">
      <c r="A158" s="26"/>
      <c r="B158" s="94"/>
      <c r="C158" s="94"/>
      <c r="D158" s="16"/>
      <c r="E158" s="16"/>
    </row>
    <row r="159" spans="1:5" ht="15">
      <c r="A159" s="26"/>
      <c r="B159" s="94"/>
      <c r="C159" s="94"/>
      <c r="D159" s="16"/>
      <c r="E159" s="16"/>
    </row>
    <row r="160" spans="1:5" ht="15">
      <c r="A160" s="26"/>
      <c r="B160" s="94"/>
      <c r="C160" s="94"/>
      <c r="D160" s="16"/>
      <c r="E160" s="16"/>
    </row>
  </sheetData>
  <sheetProtection/>
  <mergeCells count="2">
    <mergeCell ref="A1:P1"/>
    <mergeCell ref="A2:P2"/>
  </mergeCells>
  <printOptions/>
  <pageMargins left="0.511811024" right="0.511811024" top="0.787401575" bottom="0.787401575" header="0.31496062" footer="0.31496062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05"/>
  <sheetViews>
    <sheetView zoomScaleSheetLayoutView="80" workbookViewId="0" topLeftCell="B1">
      <selection activeCell="B3" sqref="B3"/>
    </sheetView>
  </sheetViews>
  <sheetFormatPr defaultColWidth="9.140625" defaultRowHeight="12.75" customHeight="1"/>
  <cols>
    <col min="1" max="1" width="7.00390625" style="3" customWidth="1"/>
    <col min="2" max="2" width="32.28125" style="28" customWidth="1"/>
    <col min="3" max="3" width="23.8515625" style="28" customWidth="1"/>
    <col min="4" max="4" width="12.7109375" style="29" customWidth="1"/>
    <col min="5" max="5" width="12.421875" style="29" customWidth="1"/>
    <col min="6" max="6" width="6.7109375" style="29" customWidth="1"/>
    <col min="7" max="7" width="6.421875" style="29" customWidth="1"/>
    <col min="8" max="8" width="5.8515625" style="29" customWidth="1"/>
    <col min="9" max="9" width="9.57421875" style="29" customWidth="1"/>
    <col min="10" max="12" width="7.28125" style="29" customWidth="1"/>
    <col min="13" max="13" width="7.7109375" style="29" customWidth="1"/>
    <col min="14" max="14" width="8.140625" style="29" customWidth="1"/>
    <col min="15" max="15" width="7.140625" style="29" customWidth="1"/>
    <col min="16" max="16" width="6.7109375" style="29" customWidth="1"/>
    <col min="17" max="17" width="7.8515625" style="29" customWidth="1"/>
    <col min="18" max="16384" width="9.140625" style="29" customWidth="1"/>
  </cols>
  <sheetData>
    <row r="1" spans="1:36" ht="12.75" customHeight="1">
      <c r="A1" s="109" t="s">
        <v>25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16" ht="12.75" customHeight="1">
      <c r="A2" s="110" t="s">
        <v>27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ht="12.75" customHeight="1">
      <c r="E3" s="3"/>
    </row>
    <row r="4" spans="1:16" ht="12.75" customHeight="1">
      <c r="A4" s="111" t="s">
        <v>10</v>
      </c>
      <c r="B4" s="171"/>
      <c r="C4" s="55"/>
      <c r="D4" s="7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6" ht="12.75" customHeight="1">
      <c r="A5" s="112" t="s">
        <v>17</v>
      </c>
      <c r="B5" s="172"/>
      <c r="C5" s="27"/>
      <c r="D5" s="79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6" ht="12.75" customHeight="1">
      <c r="A6" s="113" t="s">
        <v>18</v>
      </c>
      <c r="B6" s="173"/>
      <c r="C6" s="58"/>
      <c r="D6" s="80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ht="12.75" customHeight="1">
      <c r="A7" s="31"/>
      <c r="B7" s="27"/>
      <c r="C7" s="27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16" ht="12.75" customHeight="1">
      <c r="A8" s="82" t="s">
        <v>12</v>
      </c>
      <c r="B8" s="55"/>
      <c r="C8" s="55"/>
      <c r="D8" s="7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16" ht="12.75" customHeight="1">
      <c r="A9" s="83" t="s">
        <v>11</v>
      </c>
      <c r="B9" s="27"/>
      <c r="C9" s="27"/>
      <c r="D9" s="79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1:16" ht="12.75" customHeight="1">
      <c r="A10" s="84" t="s">
        <v>18</v>
      </c>
      <c r="B10" s="58"/>
      <c r="C10" s="58"/>
      <c r="D10" s="80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 spans="2:16" ht="12.75" customHeight="1" thickBot="1">
      <c r="B11" s="27"/>
      <c r="C11" s="27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 ht="12.75" customHeight="1">
      <c r="A12" s="35" t="s">
        <v>0</v>
      </c>
      <c r="B12" s="36" t="s">
        <v>1</v>
      </c>
      <c r="C12" s="36" t="s">
        <v>2</v>
      </c>
      <c r="D12" s="73" t="s">
        <v>3</v>
      </c>
      <c r="E12" s="68" t="s">
        <v>4</v>
      </c>
      <c r="F12" s="86" t="s">
        <v>5</v>
      </c>
      <c r="G12" s="87" t="s">
        <v>174</v>
      </c>
      <c r="H12" s="87" t="s">
        <v>175</v>
      </c>
      <c r="I12" s="91" t="s">
        <v>176</v>
      </c>
      <c r="J12" s="91" t="s">
        <v>237</v>
      </c>
      <c r="K12" s="91" t="s">
        <v>174</v>
      </c>
      <c r="L12" s="88" t="s">
        <v>220</v>
      </c>
      <c r="M12" s="85" t="s">
        <v>189</v>
      </c>
      <c r="N12" s="35" t="s">
        <v>191</v>
      </c>
      <c r="O12" s="35" t="s">
        <v>176</v>
      </c>
      <c r="P12" s="35" t="s">
        <v>15</v>
      </c>
    </row>
    <row r="13" spans="1:16" ht="12.75" customHeight="1">
      <c r="A13" s="35"/>
      <c r="B13" s="36"/>
      <c r="C13" s="36"/>
      <c r="D13" s="73"/>
      <c r="E13" s="68"/>
      <c r="F13" s="89"/>
      <c r="G13" s="35"/>
      <c r="H13" s="35"/>
      <c r="I13" s="68"/>
      <c r="J13" s="68"/>
      <c r="K13" s="68"/>
      <c r="L13" s="90"/>
      <c r="M13" s="85"/>
      <c r="N13" s="35"/>
      <c r="O13" s="35"/>
      <c r="P13" s="35"/>
    </row>
    <row r="14" spans="1:16" ht="12.75" customHeight="1">
      <c r="A14" s="35"/>
      <c r="B14" s="36"/>
      <c r="C14" s="36"/>
      <c r="D14" s="73"/>
      <c r="E14" s="68"/>
      <c r="F14" s="89"/>
      <c r="G14" s="35"/>
      <c r="H14" s="35"/>
      <c r="I14" s="68"/>
      <c r="J14" s="68"/>
      <c r="K14" s="68"/>
      <c r="L14" s="90"/>
      <c r="M14" s="85"/>
      <c r="N14" s="35"/>
      <c r="O14" s="35"/>
      <c r="P14" s="35"/>
    </row>
    <row r="15" spans="1:16" ht="12.75" customHeight="1">
      <c r="A15" s="1">
        <v>13</v>
      </c>
      <c r="B15" s="129" t="s">
        <v>83</v>
      </c>
      <c r="C15" s="129" t="s">
        <v>212</v>
      </c>
      <c r="D15" s="130" t="s">
        <v>53</v>
      </c>
      <c r="E15" s="131" t="s">
        <v>139</v>
      </c>
      <c r="F15" s="114">
        <v>0</v>
      </c>
      <c r="G15" s="115">
        <v>70.54</v>
      </c>
      <c r="H15" s="115"/>
      <c r="I15" s="116">
        <f aca="true" t="shared" si="0" ref="I15:I42">F15+H15</f>
        <v>0</v>
      </c>
      <c r="J15" s="116">
        <v>0</v>
      </c>
      <c r="K15" s="116">
        <v>36.18</v>
      </c>
      <c r="L15" s="117">
        <v>1</v>
      </c>
      <c r="M15" s="118"/>
      <c r="N15" s="115">
        <v>14</v>
      </c>
      <c r="O15" s="115">
        <f aca="true" t="shared" si="1" ref="O15:O28">M15+N15</f>
        <v>14</v>
      </c>
      <c r="P15" s="119"/>
    </row>
    <row r="16" spans="1:17" ht="12.75" customHeight="1">
      <c r="A16" s="1">
        <v>17</v>
      </c>
      <c r="B16" s="129" t="s">
        <v>120</v>
      </c>
      <c r="C16" s="129" t="s">
        <v>121</v>
      </c>
      <c r="D16" s="130" t="s">
        <v>72</v>
      </c>
      <c r="E16" s="131" t="s">
        <v>138</v>
      </c>
      <c r="F16" s="114">
        <v>0</v>
      </c>
      <c r="G16" s="115">
        <v>71.2</v>
      </c>
      <c r="H16" s="115"/>
      <c r="I16" s="116">
        <f t="shared" si="0"/>
        <v>0</v>
      </c>
      <c r="J16" s="116">
        <v>0</v>
      </c>
      <c r="K16" s="116">
        <v>38.1</v>
      </c>
      <c r="L16" s="117">
        <v>2</v>
      </c>
      <c r="M16" s="118">
        <v>9</v>
      </c>
      <c r="N16" s="115">
        <v>12</v>
      </c>
      <c r="O16" s="115">
        <f t="shared" si="1"/>
        <v>21</v>
      </c>
      <c r="P16" s="119" t="s">
        <v>227</v>
      </c>
      <c r="Q16" s="29">
        <v>2</v>
      </c>
    </row>
    <row r="17" spans="1:17" ht="21" customHeight="1">
      <c r="A17" s="1">
        <v>23</v>
      </c>
      <c r="B17" s="132" t="s">
        <v>111</v>
      </c>
      <c r="C17" s="132" t="s">
        <v>112</v>
      </c>
      <c r="D17" s="133" t="s">
        <v>29</v>
      </c>
      <c r="E17" s="134" t="s">
        <v>137</v>
      </c>
      <c r="F17" s="114">
        <v>0</v>
      </c>
      <c r="G17" s="115">
        <v>66.75</v>
      </c>
      <c r="H17" s="115"/>
      <c r="I17" s="116">
        <f t="shared" si="0"/>
        <v>0</v>
      </c>
      <c r="J17" s="116">
        <v>4</v>
      </c>
      <c r="K17" s="116">
        <v>33.2</v>
      </c>
      <c r="L17" s="117">
        <v>3</v>
      </c>
      <c r="M17" s="118">
        <v>12</v>
      </c>
      <c r="N17" s="115">
        <v>11</v>
      </c>
      <c r="O17" s="115">
        <f t="shared" si="1"/>
        <v>23</v>
      </c>
      <c r="P17" s="120" t="s">
        <v>227</v>
      </c>
      <c r="Q17" s="29">
        <v>1</v>
      </c>
    </row>
    <row r="18" spans="1:16" ht="21" customHeight="1">
      <c r="A18" s="1">
        <v>15</v>
      </c>
      <c r="B18" s="129" t="s">
        <v>127</v>
      </c>
      <c r="C18" s="129" t="s">
        <v>128</v>
      </c>
      <c r="D18" s="130" t="s">
        <v>72</v>
      </c>
      <c r="E18" s="131" t="s">
        <v>138</v>
      </c>
      <c r="F18" s="114">
        <v>0</v>
      </c>
      <c r="G18" s="115">
        <v>64.96</v>
      </c>
      <c r="H18" s="115"/>
      <c r="I18" s="116">
        <f t="shared" si="0"/>
        <v>0</v>
      </c>
      <c r="J18" s="116">
        <v>4</v>
      </c>
      <c r="K18" s="116">
        <v>35.3</v>
      </c>
      <c r="L18" s="117">
        <v>4</v>
      </c>
      <c r="M18" s="118"/>
      <c r="N18" s="115">
        <v>10</v>
      </c>
      <c r="O18" s="115">
        <f t="shared" si="1"/>
        <v>10</v>
      </c>
      <c r="P18" s="120"/>
    </row>
    <row r="19" spans="1:16" ht="21" customHeight="1">
      <c r="A19" s="2">
        <v>28</v>
      </c>
      <c r="B19" s="132" t="s">
        <v>103</v>
      </c>
      <c r="C19" s="132" t="s">
        <v>104</v>
      </c>
      <c r="D19" s="133" t="s">
        <v>51</v>
      </c>
      <c r="E19" s="134" t="s">
        <v>137</v>
      </c>
      <c r="F19" s="114">
        <v>0</v>
      </c>
      <c r="G19" s="115">
        <v>73.95</v>
      </c>
      <c r="H19" s="115"/>
      <c r="I19" s="116">
        <f t="shared" si="0"/>
        <v>0</v>
      </c>
      <c r="J19" s="116">
        <v>4</v>
      </c>
      <c r="K19" s="116">
        <v>38.21</v>
      </c>
      <c r="L19" s="117">
        <v>5</v>
      </c>
      <c r="M19" s="118">
        <v>5</v>
      </c>
      <c r="N19" s="115">
        <v>9</v>
      </c>
      <c r="O19" s="115">
        <f t="shared" si="1"/>
        <v>14</v>
      </c>
      <c r="P19" s="120" t="s">
        <v>228</v>
      </c>
    </row>
    <row r="20" spans="1:16" ht="21" customHeight="1">
      <c r="A20" s="1">
        <v>5</v>
      </c>
      <c r="B20" s="129" t="s">
        <v>124</v>
      </c>
      <c r="C20" s="129" t="s">
        <v>126</v>
      </c>
      <c r="D20" s="130" t="s">
        <v>72</v>
      </c>
      <c r="E20" s="131" t="s">
        <v>138</v>
      </c>
      <c r="F20" s="114">
        <v>0</v>
      </c>
      <c r="G20" s="115">
        <v>69.71</v>
      </c>
      <c r="H20" s="115"/>
      <c r="I20" s="116">
        <f t="shared" si="0"/>
        <v>0</v>
      </c>
      <c r="J20" s="116">
        <v>8</v>
      </c>
      <c r="K20" s="116">
        <v>32.57</v>
      </c>
      <c r="L20" s="117">
        <v>6</v>
      </c>
      <c r="M20" s="118">
        <v>8</v>
      </c>
      <c r="N20" s="115">
        <v>8</v>
      </c>
      <c r="O20" s="115">
        <f t="shared" si="1"/>
        <v>16</v>
      </c>
      <c r="P20" s="120"/>
    </row>
    <row r="21" spans="1:16" ht="21" customHeight="1">
      <c r="A21" s="1">
        <v>21</v>
      </c>
      <c r="B21" s="129" t="s">
        <v>44</v>
      </c>
      <c r="C21" s="129" t="s">
        <v>96</v>
      </c>
      <c r="D21" s="130" t="s">
        <v>38</v>
      </c>
      <c r="E21" s="131" t="s">
        <v>24</v>
      </c>
      <c r="F21" s="114">
        <v>0</v>
      </c>
      <c r="G21" s="115">
        <v>76.12</v>
      </c>
      <c r="H21" s="115"/>
      <c r="I21" s="116">
        <f t="shared" si="0"/>
        <v>0</v>
      </c>
      <c r="J21" s="116" t="s">
        <v>177</v>
      </c>
      <c r="K21" s="116"/>
      <c r="L21" s="117"/>
      <c r="M21" s="118"/>
      <c r="N21" s="115"/>
      <c r="O21" s="115">
        <f t="shared" si="1"/>
        <v>0</v>
      </c>
      <c r="P21" s="120"/>
    </row>
    <row r="22" spans="1:16" ht="21" customHeight="1">
      <c r="A22" s="2">
        <v>4</v>
      </c>
      <c r="B22" s="135" t="s">
        <v>30</v>
      </c>
      <c r="C22" s="132" t="s">
        <v>133</v>
      </c>
      <c r="D22" s="130" t="s">
        <v>29</v>
      </c>
      <c r="E22" s="131" t="s">
        <v>219</v>
      </c>
      <c r="F22" s="114">
        <v>0</v>
      </c>
      <c r="G22" s="115">
        <v>75.1</v>
      </c>
      <c r="H22" s="115"/>
      <c r="I22" s="116">
        <f t="shared" si="0"/>
        <v>0</v>
      </c>
      <c r="J22" s="116"/>
      <c r="K22" s="116"/>
      <c r="L22" s="117">
        <v>1</v>
      </c>
      <c r="M22" s="118">
        <v>4</v>
      </c>
      <c r="N22" s="115">
        <v>8</v>
      </c>
      <c r="O22" s="115">
        <f t="shared" si="1"/>
        <v>12</v>
      </c>
      <c r="P22" s="120" t="s">
        <v>227</v>
      </c>
    </row>
    <row r="23" spans="1:16" ht="21" customHeight="1">
      <c r="A23" s="1">
        <v>10</v>
      </c>
      <c r="B23" s="129" t="s">
        <v>30</v>
      </c>
      <c r="C23" s="135" t="s">
        <v>136</v>
      </c>
      <c r="D23" s="130" t="s">
        <v>29</v>
      </c>
      <c r="E23" s="131" t="s">
        <v>219</v>
      </c>
      <c r="F23" s="114">
        <v>0</v>
      </c>
      <c r="G23" s="115">
        <v>81.39</v>
      </c>
      <c r="H23" s="115">
        <v>1</v>
      </c>
      <c r="I23" s="116">
        <f t="shared" si="0"/>
        <v>1</v>
      </c>
      <c r="J23" s="116"/>
      <c r="K23" s="116"/>
      <c r="L23" s="117">
        <v>2</v>
      </c>
      <c r="M23" s="118">
        <v>2</v>
      </c>
      <c r="N23" s="115">
        <v>5</v>
      </c>
      <c r="O23" s="115">
        <f t="shared" si="1"/>
        <v>7</v>
      </c>
      <c r="P23" s="120"/>
    </row>
    <row r="24" spans="1:17" ht="21" customHeight="1">
      <c r="A24" s="1">
        <v>30</v>
      </c>
      <c r="B24" s="129" t="s">
        <v>115</v>
      </c>
      <c r="C24" s="129" t="s">
        <v>116</v>
      </c>
      <c r="D24" s="130" t="s">
        <v>29</v>
      </c>
      <c r="E24" s="131" t="s">
        <v>138</v>
      </c>
      <c r="F24" s="114">
        <v>4</v>
      </c>
      <c r="G24" s="115">
        <v>65.18</v>
      </c>
      <c r="H24" s="115"/>
      <c r="I24" s="116">
        <f t="shared" si="0"/>
        <v>4</v>
      </c>
      <c r="J24" s="116"/>
      <c r="K24" s="116"/>
      <c r="L24" s="117"/>
      <c r="M24" s="118">
        <v>14</v>
      </c>
      <c r="N24" s="115">
        <v>7</v>
      </c>
      <c r="O24" s="115">
        <f t="shared" si="1"/>
        <v>21</v>
      </c>
      <c r="P24" s="120" t="s">
        <v>228</v>
      </c>
      <c r="Q24" s="29">
        <v>3</v>
      </c>
    </row>
    <row r="25" spans="1:16" ht="21" customHeight="1">
      <c r="A25" s="1">
        <v>29</v>
      </c>
      <c r="B25" s="129" t="s">
        <v>124</v>
      </c>
      <c r="C25" s="129" t="s">
        <v>125</v>
      </c>
      <c r="D25" s="130" t="s">
        <v>72</v>
      </c>
      <c r="E25" s="131" t="s">
        <v>138</v>
      </c>
      <c r="F25" s="114">
        <v>4</v>
      </c>
      <c r="G25" s="115">
        <v>70.05</v>
      </c>
      <c r="H25" s="115"/>
      <c r="I25" s="116">
        <f t="shared" si="0"/>
        <v>4</v>
      </c>
      <c r="J25" s="116"/>
      <c r="K25" s="116"/>
      <c r="L25" s="117"/>
      <c r="M25" s="118">
        <v>11</v>
      </c>
      <c r="N25" s="115">
        <v>6</v>
      </c>
      <c r="O25" s="115">
        <f t="shared" si="1"/>
        <v>17</v>
      </c>
      <c r="P25" s="120"/>
    </row>
    <row r="26" spans="1:16" ht="21" customHeight="1">
      <c r="A26" s="2">
        <v>16</v>
      </c>
      <c r="B26" s="129" t="s">
        <v>122</v>
      </c>
      <c r="C26" s="129" t="s">
        <v>123</v>
      </c>
      <c r="D26" s="130" t="s">
        <v>72</v>
      </c>
      <c r="E26" s="131" t="s">
        <v>138</v>
      </c>
      <c r="F26" s="114">
        <v>4</v>
      </c>
      <c r="G26" s="115">
        <v>71.31</v>
      </c>
      <c r="H26" s="115"/>
      <c r="I26" s="116">
        <f t="shared" si="0"/>
        <v>4</v>
      </c>
      <c r="J26" s="116"/>
      <c r="K26" s="116"/>
      <c r="L26" s="117"/>
      <c r="M26" s="118">
        <v>3</v>
      </c>
      <c r="N26" s="115">
        <v>5</v>
      </c>
      <c r="O26" s="115">
        <f t="shared" si="1"/>
        <v>8</v>
      </c>
      <c r="P26" s="120"/>
    </row>
    <row r="27" spans="1:16" ht="21" customHeight="1">
      <c r="A27" s="2">
        <v>12</v>
      </c>
      <c r="B27" s="129" t="s">
        <v>55</v>
      </c>
      <c r="C27" s="129" t="s">
        <v>135</v>
      </c>
      <c r="D27" s="130" t="s">
        <v>56</v>
      </c>
      <c r="E27" s="131" t="s">
        <v>219</v>
      </c>
      <c r="F27" s="114">
        <v>4</v>
      </c>
      <c r="G27" s="115">
        <v>77.67</v>
      </c>
      <c r="H27" s="115"/>
      <c r="I27" s="116">
        <f t="shared" si="0"/>
        <v>4</v>
      </c>
      <c r="J27" s="116"/>
      <c r="K27" s="116"/>
      <c r="L27" s="117">
        <v>3</v>
      </c>
      <c r="M27" s="118">
        <v>4</v>
      </c>
      <c r="N27" s="115">
        <v>4</v>
      </c>
      <c r="O27" s="115">
        <f t="shared" si="1"/>
        <v>8</v>
      </c>
      <c r="P27" s="120" t="s">
        <v>228</v>
      </c>
    </row>
    <row r="28" spans="1:16" ht="21" customHeight="1">
      <c r="A28" s="1">
        <v>19</v>
      </c>
      <c r="B28" s="129" t="s">
        <v>118</v>
      </c>
      <c r="C28" s="129" t="s">
        <v>119</v>
      </c>
      <c r="D28" s="130" t="s">
        <v>53</v>
      </c>
      <c r="E28" s="131" t="s">
        <v>138</v>
      </c>
      <c r="F28" s="114">
        <v>4</v>
      </c>
      <c r="G28" s="115">
        <v>79.53</v>
      </c>
      <c r="H28" s="115">
        <v>1</v>
      </c>
      <c r="I28" s="116">
        <f t="shared" si="0"/>
        <v>5</v>
      </c>
      <c r="J28" s="116"/>
      <c r="K28" s="116"/>
      <c r="L28" s="117"/>
      <c r="M28" s="118">
        <v>6</v>
      </c>
      <c r="N28" s="115">
        <v>4</v>
      </c>
      <c r="O28" s="115">
        <f t="shared" si="1"/>
        <v>10</v>
      </c>
      <c r="P28" s="120"/>
    </row>
    <row r="29" spans="1:16" ht="21" customHeight="1">
      <c r="A29" s="1"/>
      <c r="B29" s="129" t="s">
        <v>234</v>
      </c>
      <c r="C29" s="129" t="s">
        <v>235</v>
      </c>
      <c r="D29" s="130" t="s">
        <v>236</v>
      </c>
      <c r="E29" s="131" t="s">
        <v>24</v>
      </c>
      <c r="F29" s="114">
        <v>4</v>
      </c>
      <c r="G29" s="115">
        <v>79.89</v>
      </c>
      <c r="H29" s="115">
        <v>1</v>
      </c>
      <c r="I29" s="116">
        <f t="shared" si="0"/>
        <v>5</v>
      </c>
      <c r="J29" s="116"/>
      <c r="K29" s="116"/>
      <c r="L29" s="117"/>
      <c r="M29" s="118"/>
      <c r="N29" s="115"/>
      <c r="O29" s="115"/>
      <c r="P29" s="119"/>
    </row>
    <row r="30" spans="1:16" ht="21" customHeight="1">
      <c r="A30" s="1">
        <v>6</v>
      </c>
      <c r="B30" s="129" t="s">
        <v>115</v>
      </c>
      <c r="C30" s="129" t="s">
        <v>117</v>
      </c>
      <c r="D30" s="130" t="s">
        <v>29</v>
      </c>
      <c r="E30" s="131" t="s">
        <v>138</v>
      </c>
      <c r="F30" s="114">
        <v>8</v>
      </c>
      <c r="G30" s="115">
        <v>66.24</v>
      </c>
      <c r="H30" s="115"/>
      <c r="I30" s="116">
        <f t="shared" si="0"/>
        <v>8</v>
      </c>
      <c r="J30" s="116"/>
      <c r="K30" s="116"/>
      <c r="L30" s="117"/>
      <c r="M30" s="118">
        <v>7</v>
      </c>
      <c r="N30" s="115">
        <v>3</v>
      </c>
      <c r="O30" s="115">
        <f>M30+N30</f>
        <v>10</v>
      </c>
      <c r="P30" s="119"/>
    </row>
    <row r="31" spans="1:16" ht="21" customHeight="1">
      <c r="A31" s="35" t="s">
        <v>231</v>
      </c>
      <c r="B31" s="121" t="s">
        <v>232</v>
      </c>
      <c r="C31" s="121" t="s">
        <v>233</v>
      </c>
      <c r="D31" s="122" t="s">
        <v>52</v>
      </c>
      <c r="E31" s="116" t="s">
        <v>24</v>
      </c>
      <c r="F31" s="123">
        <v>8</v>
      </c>
      <c r="G31" s="119">
        <v>70.01</v>
      </c>
      <c r="H31" s="119"/>
      <c r="I31" s="116">
        <f t="shared" si="0"/>
        <v>8</v>
      </c>
      <c r="J31" s="116"/>
      <c r="K31" s="116"/>
      <c r="L31" s="117"/>
      <c r="M31" s="124"/>
      <c r="N31" s="119"/>
      <c r="O31" s="119"/>
      <c r="P31" s="119"/>
    </row>
    <row r="32" spans="1:16" ht="21" customHeight="1">
      <c r="A32" s="1">
        <v>14</v>
      </c>
      <c r="B32" s="129" t="s">
        <v>129</v>
      </c>
      <c r="C32" s="129" t="s">
        <v>130</v>
      </c>
      <c r="D32" s="130" t="s">
        <v>131</v>
      </c>
      <c r="E32" s="131" t="s">
        <v>139</v>
      </c>
      <c r="F32" s="114">
        <v>8</v>
      </c>
      <c r="G32" s="115">
        <v>79.03</v>
      </c>
      <c r="H32" s="115"/>
      <c r="I32" s="116">
        <f t="shared" si="0"/>
        <v>8</v>
      </c>
      <c r="J32" s="116"/>
      <c r="K32" s="116"/>
      <c r="L32" s="117"/>
      <c r="M32" s="118">
        <v>10</v>
      </c>
      <c r="N32" s="115">
        <v>2</v>
      </c>
      <c r="O32" s="115">
        <f aca="true" t="shared" si="2" ref="O32:O49">M32+N32</f>
        <v>12</v>
      </c>
      <c r="P32" s="119"/>
    </row>
    <row r="33" spans="1:16" ht="21" customHeight="1">
      <c r="A33" s="1">
        <v>27</v>
      </c>
      <c r="B33" s="135" t="s">
        <v>105</v>
      </c>
      <c r="C33" s="135" t="s">
        <v>106</v>
      </c>
      <c r="D33" s="136" t="s">
        <v>57</v>
      </c>
      <c r="E33" s="134" t="s">
        <v>137</v>
      </c>
      <c r="F33" s="114">
        <v>8</v>
      </c>
      <c r="G33" s="115">
        <v>91.26</v>
      </c>
      <c r="H33" s="115">
        <v>4</v>
      </c>
      <c r="I33" s="116">
        <f t="shared" si="0"/>
        <v>12</v>
      </c>
      <c r="J33" s="116"/>
      <c r="K33" s="116"/>
      <c r="L33" s="117"/>
      <c r="M33" s="118">
        <v>4</v>
      </c>
      <c r="N33" s="115">
        <v>1</v>
      </c>
      <c r="O33" s="115">
        <f t="shared" si="2"/>
        <v>5</v>
      </c>
      <c r="P33" s="119"/>
    </row>
    <row r="34" spans="1:16" ht="21" customHeight="1">
      <c r="A34" s="1">
        <v>22</v>
      </c>
      <c r="B34" s="129" t="s">
        <v>113</v>
      </c>
      <c r="C34" s="129" t="s">
        <v>114</v>
      </c>
      <c r="D34" s="130" t="s">
        <v>51</v>
      </c>
      <c r="E34" s="134" t="s">
        <v>137</v>
      </c>
      <c r="F34" s="114">
        <v>12</v>
      </c>
      <c r="G34" s="115">
        <v>89.84</v>
      </c>
      <c r="H34" s="115">
        <v>3</v>
      </c>
      <c r="I34" s="116">
        <f t="shared" si="0"/>
        <v>15</v>
      </c>
      <c r="J34" s="116"/>
      <c r="K34" s="116"/>
      <c r="L34" s="117"/>
      <c r="M34" s="118">
        <v>2</v>
      </c>
      <c r="N34" s="115"/>
      <c r="O34" s="115">
        <f t="shared" si="2"/>
        <v>2</v>
      </c>
      <c r="P34" s="119"/>
    </row>
    <row r="35" spans="1:16" ht="21" customHeight="1">
      <c r="A35" s="1">
        <v>3</v>
      </c>
      <c r="B35" s="129" t="s">
        <v>215</v>
      </c>
      <c r="C35" s="129" t="s">
        <v>216</v>
      </c>
      <c r="D35" s="130" t="s">
        <v>29</v>
      </c>
      <c r="E35" s="131" t="s">
        <v>24</v>
      </c>
      <c r="F35" s="114" t="s">
        <v>177</v>
      </c>
      <c r="G35" s="115"/>
      <c r="H35" s="115"/>
      <c r="I35" s="116" t="e">
        <f t="shared" si="0"/>
        <v>#VALUE!</v>
      </c>
      <c r="J35" s="116"/>
      <c r="K35" s="116"/>
      <c r="L35" s="117"/>
      <c r="M35" s="118"/>
      <c r="N35" s="115"/>
      <c r="O35" s="115">
        <f t="shared" si="2"/>
        <v>0</v>
      </c>
      <c r="P35" s="119"/>
    </row>
    <row r="36" spans="1:16" ht="21" customHeight="1">
      <c r="A36" s="1">
        <v>11</v>
      </c>
      <c r="B36" s="129" t="s">
        <v>44</v>
      </c>
      <c r="C36" s="129" t="s">
        <v>218</v>
      </c>
      <c r="D36" s="130" t="s">
        <v>38</v>
      </c>
      <c r="E36" s="131" t="s">
        <v>24</v>
      </c>
      <c r="F36" s="114" t="s">
        <v>177</v>
      </c>
      <c r="G36" s="115"/>
      <c r="H36" s="115"/>
      <c r="I36" s="116" t="e">
        <f t="shared" si="0"/>
        <v>#VALUE!</v>
      </c>
      <c r="J36" s="116"/>
      <c r="K36" s="116"/>
      <c r="L36" s="117"/>
      <c r="M36" s="118"/>
      <c r="N36" s="115"/>
      <c r="O36" s="115">
        <f t="shared" si="2"/>
        <v>0</v>
      </c>
      <c r="P36" s="119"/>
    </row>
    <row r="37" spans="1:16" ht="21" customHeight="1">
      <c r="A37" s="1">
        <v>18</v>
      </c>
      <c r="B37" s="129" t="s">
        <v>79</v>
      </c>
      <c r="C37" s="129" t="s">
        <v>214</v>
      </c>
      <c r="D37" s="130" t="s">
        <v>29</v>
      </c>
      <c r="E37" s="131" t="s">
        <v>24</v>
      </c>
      <c r="F37" s="114" t="s">
        <v>177</v>
      </c>
      <c r="G37" s="115"/>
      <c r="H37" s="115"/>
      <c r="I37" s="116" t="e">
        <f t="shared" si="0"/>
        <v>#VALUE!</v>
      </c>
      <c r="J37" s="116"/>
      <c r="K37" s="116"/>
      <c r="L37" s="117"/>
      <c r="M37" s="118"/>
      <c r="N37" s="115"/>
      <c r="O37" s="115">
        <f t="shared" si="2"/>
        <v>0</v>
      </c>
      <c r="P37" s="119"/>
    </row>
    <row r="38" spans="1:16" ht="21" customHeight="1">
      <c r="A38" s="1">
        <v>1</v>
      </c>
      <c r="B38" s="121" t="s">
        <v>209</v>
      </c>
      <c r="C38" s="121" t="s">
        <v>210</v>
      </c>
      <c r="D38" s="122" t="s">
        <v>35</v>
      </c>
      <c r="E38" s="134" t="s">
        <v>24</v>
      </c>
      <c r="F38" s="123" t="s">
        <v>177</v>
      </c>
      <c r="G38" s="119"/>
      <c r="H38" s="119"/>
      <c r="I38" s="116" t="e">
        <f t="shared" si="0"/>
        <v>#VALUE!</v>
      </c>
      <c r="J38" s="116"/>
      <c r="K38" s="116"/>
      <c r="L38" s="117"/>
      <c r="M38" s="124"/>
      <c r="N38" s="119"/>
      <c r="O38" s="115">
        <f t="shared" si="2"/>
        <v>0</v>
      </c>
      <c r="P38" s="119"/>
    </row>
    <row r="39" spans="1:16" ht="21" customHeight="1">
      <c r="A39" s="1">
        <v>2</v>
      </c>
      <c r="B39" s="129" t="s">
        <v>62</v>
      </c>
      <c r="C39" s="129" t="s">
        <v>217</v>
      </c>
      <c r="D39" s="130" t="s">
        <v>52</v>
      </c>
      <c r="E39" s="131" t="s">
        <v>24</v>
      </c>
      <c r="F39" s="114" t="s">
        <v>177</v>
      </c>
      <c r="G39" s="115"/>
      <c r="H39" s="115"/>
      <c r="I39" s="116" t="e">
        <f t="shared" si="0"/>
        <v>#VALUE!</v>
      </c>
      <c r="J39" s="116"/>
      <c r="K39" s="116"/>
      <c r="L39" s="117"/>
      <c r="M39" s="118"/>
      <c r="N39" s="115"/>
      <c r="O39" s="115">
        <f t="shared" si="2"/>
        <v>0</v>
      </c>
      <c r="P39" s="119"/>
    </row>
    <row r="40" spans="1:16" ht="21" customHeight="1">
      <c r="A40" s="2">
        <v>20</v>
      </c>
      <c r="B40" s="135" t="s">
        <v>54</v>
      </c>
      <c r="C40" s="129" t="s">
        <v>134</v>
      </c>
      <c r="D40" s="130" t="s">
        <v>29</v>
      </c>
      <c r="E40" s="131" t="s">
        <v>219</v>
      </c>
      <c r="F40" s="114" t="s">
        <v>195</v>
      </c>
      <c r="G40" s="115"/>
      <c r="H40" s="115"/>
      <c r="I40" s="116" t="e">
        <f t="shared" si="0"/>
        <v>#VALUE!</v>
      </c>
      <c r="J40" s="116"/>
      <c r="K40" s="116"/>
      <c r="L40" s="117"/>
      <c r="M40" s="118"/>
      <c r="N40" s="115"/>
      <c r="O40" s="115">
        <f t="shared" si="2"/>
        <v>0</v>
      </c>
      <c r="P40" s="119"/>
    </row>
    <row r="41" spans="1:16" ht="21" customHeight="1">
      <c r="A41" s="2">
        <v>24</v>
      </c>
      <c r="B41" s="129" t="s">
        <v>213</v>
      </c>
      <c r="C41" s="129" t="s">
        <v>212</v>
      </c>
      <c r="D41" s="130" t="s">
        <v>53</v>
      </c>
      <c r="E41" s="134" t="s">
        <v>24</v>
      </c>
      <c r="F41" s="114" t="s">
        <v>177</v>
      </c>
      <c r="G41" s="115"/>
      <c r="H41" s="115"/>
      <c r="I41" s="116" t="e">
        <f t="shared" si="0"/>
        <v>#VALUE!</v>
      </c>
      <c r="J41" s="116"/>
      <c r="K41" s="116"/>
      <c r="L41" s="117"/>
      <c r="M41" s="118"/>
      <c r="N41" s="115"/>
      <c r="O41" s="115">
        <f t="shared" si="2"/>
        <v>0</v>
      </c>
      <c r="P41" s="119"/>
    </row>
    <row r="42" spans="1:16" ht="21" customHeight="1">
      <c r="A42" s="1">
        <v>31</v>
      </c>
      <c r="B42" s="129" t="s">
        <v>59</v>
      </c>
      <c r="C42" s="129" t="s">
        <v>102</v>
      </c>
      <c r="D42" s="130" t="s">
        <v>60</v>
      </c>
      <c r="E42" s="131" t="s">
        <v>24</v>
      </c>
      <c r="F42" s="114" t="s">
        <v>177</v>
      </c>
      <c r="G42" s="115"/>
      <c r="H42" s="115"/>
      <c r="I42" s="116" t="e">
        <f t="shared" si="0"/>
        <v>#VALUE!</v>
      </c>
      <c r="J42" s="116"/>
      <c r="K42" s="116"/>
      <c r="L42" s="117"/>
      <c r="M42" s="118"/>
      <c r="N42" s="115"/>
      <c r="O42" s="115">
        <f t="shared" si="2"/>
        <v>0</v>
      </c>
      <c r="P42" s="119"/>
    </row>
    <row r="43" spans="1:16" ht="21" customHeight="1">
      <c r="A43" s="1">
        <v>7</v>
      </c>
      <c r="B43" s="135" t="s">
        <v>105</v>
      </c>
      <c r="C43" s="135" t="s">
        <v>64</v>
      </c>
      <c r="D43" s="136" t="s">
        <v>57</v>
      </c>
      <c r="E43" s="134" t="s">
        <v>137</v>
      </c>
      <c r="F43" s="114" t="s">
        <v>177</v>
      </c>
      <c r="G43" s="115"/>
      <c r="H43" s="115"/>
      <c r="I43" s="116"/>
      <c r="J43" s="116"/>
      <c r="K43" s="116"/>
      <c r="L43" s="117"/>
      <c r="M43" s="118"/>
      <c r="N43" s="115"/>
      <c r="O43" s="115">
        <f t="shared" si="2"/>
        <v>0</v>
      </c>
      <c r="P43" s="119"/>
    </row>
    <row r="44" spans="1:16" ht="21" customHeight="1">
      <c r="A44" s="2">
        <v>8</v>
      </c>
      <c r="B44" s="129" t="s">
        <v>172</v>
      </c>
      <c r="C44" s="129" t="s">
        <v>173</v>
      </c>
      <c r="D44" s="130" t="s">
        <v>72</v>
      </c>
      <c r="E44" s="134" t="s">
        <v>137</v>
      </c>
      <c r="F44" s="114" t="s">
        <v>177</v>
      </c>
      <c r="G44" s="115"/>
      <c r="H44" s="115"/>
      <c r="I44" s="116"/>
      <c r="J44" s="116"/>
      <c r="K44" s="116"/>
      <c r="L44" s="117"/>
      <c r="M44" s="118"/>
      <c r="N44" s="115"/>
      <c r="O44" s="115">
        <f t="shared" si="2"/>
        <v>0</v>
      </c>
      <c r="P44" s="119"/>
    </row>
    <row r="45" spans="1:16" ht="21" customHeight="1">
      <c r="A45" s="1">
        <v>9</v>
      </c>
      <c r="B45" s="129" t="s">
        <v>59</v>
      </c>
      <c r="C45" s="129" t="s">
        <v>102</v>
      </c>
      <c r="D45" s="130" t="s">
        <v>60</v>
      </c>
      <c r="E45" s="131" t="s">
        <v>24</v>
      </c>
      <c r="F45" s="114" t="s">
        <v>195</v>
      </c>
      <c r="G45" s="115"/>
      <c r="H45" s="115"/>
      <c r="I45" s="116"/>
      <c r="J45" s="116"/>
      <c r="K45" s="116"/>
      <c r="L45" s="117"/>
      <c r="M45" s="118"/>
      <c r="N45" s="115"/>
      <c r="O45" s="115">
        <f t="shared" si="2"/>
        <v>0</v>
      </c>
      <c r="P45" s="119"/>
    </row>
    <row r="46" spans="1:16" ht="21" customHeight="1">
      <c r="A46" s="1">
        <v>25</v>
      </c>
      <c r="B46" s="129" t="s">
        <v>109</v>
      </c>
      <c r="C46" s="129" t="s">
        <v>110</v>
      </c>
      <c r="D46" s="130" t="s">
        <v>29</v>
      </c>
      <c r="E46" s="134" t="s">
        <v>137</v>
      </c>
      <c r="F46" s="114" t="s">
        <v>195</v>
      </c>
      <c r="G46" s="115"/>
      <c r="H46" s="115"/>
      <c r="I46" s="116"/>
      <c r="J46" s="116"/>
      <c r="K46" s="116"/>
      <c r="L46" s="117"/>
      <c r="M46" s="118"/>
      <c r="N46" s="115"/>
      <c r="O46" s="115">
        <f t="shared" si="2"/>
        <v>0</v>
      </c>
      <c r="P46" s="119"/>
    </row>
    <row r="47" spans="1:16" ht="21" customHeight="1">
      <c r="A47" s="1">
        <v>26</v>
      </c>
      <c r="B47" s="129" t="s">
        <v>107</v>
      </c>
      <c r="C47" s="129" t="s">
        <v>108</v>
      </c>
      <c r="D47" s="130" t="s">
        <v>35</v>
      </c>
      <c r="E47" s="134" t="s">
        <v>137</v>
      </c>
      <c r="F47" s="114" t="s">
        <v>177</v>
      </c>
      <c r="G47" s="115"/>
      <c r="H47" s="115"/>
      <c r="I47" s="116"/>
      <c r="J47" s="116"/>
      <c r="K47" s="116"/>
      <c r="L47" s="117"/>
      <c r="M47" s="118"/>
      <c r="N47" s="115"/>
      <c r="O47" s="115">
        <f t="shared" si="2"/>
        <v>0</v>
      </c>
      <c r="P47" s="119"/>
    </row>
    <row r="48" spans="1:16" ht="21" customHeight="1">
      <c r="A48" s="2">
        <v>32</v>
      </c>
      <c r="B48" s="129" t="s">
        <v>67</v>
      </c>
      <c r="C48" s="129" t="s">
        <v>68</v>
      </c>
      <c r="D48" s="130" t="s">
        <v>69</v>
      </c>
      <c r="E48" s="131" t="s">
        <v>24</v>
      </c>
      <c r="F48" s="114" t="s">
        <v>177</v>
      </c>
      <c r="G48" s="115"/>
      <c r="H48" s="115"/>
      <c r="I48" s="116"/>
      <c r="J48" s="116"/>
      <c r="K48" s="116"/>
      <c r="L48" s="117"/>
      <c r="M48" s="118"/>
      <c r="N48" s="115"/>
      <c r="O48" s="115">
        <f t="shared" si="2"/>
        <v>0</v>
      </c>
      <c r="P48" s="119"/>
    </row>
    <row r="49" spans="1:16" ht="21" customHeight="1" thickBot="1">
      <c r="A49" s="1">
        <v>33</v>
      </c>
      <c r="B49" s="135" t="s">
        <v>54</v>
      </c>
      <c r="C49" s="129" t="s">
        <v>211</v>
      </c>
      <c r="D49" s="130" t="s">
        <v>29</v>
      </c>
      <c r="E49" s="131" t="s">
        <v>219</v>
      </c>
      <c r="F49" s="125" t="s">
        <v>177</v>
      </c>
      <c r="G49" s="126"/>
      <c r="H49" s="126"/>
      <c r="I49" s="127"/>
      <c r="J49" s="127"/>
      <c r="K49" s="127"/>
      <c r="L49" s="128"/>
      <c r="M49" s="118">
        <v>0</v>
      </c>
      <c r="N49" s="115"/>
      <c r="O49" s="115">
        <f t="shared" si="2"/>
        <v>0</v>
      </c>
      <c r="P49" s="119">
        <v>3</v>
      </c>
    </row>
    <row r="50" spans="5:16" ht="12.75" customHeight="1">
      <c r="E50" s="5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3"/>
    </row>
    <row r="51" spans="1:16" ht="12.75" customHeight="1">
      <c r="A51" s="4"/>
      <c r="E51" s="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3"/>
    </row>
    <row r="52" spans="1:16" ht="12.75" customHeight="1">
      <c r="A52" s="4"/>
      <c r="E52" s="5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3"/>
    </row>
    <row r="53" spans="1:16" ht="12.75" customHeight="1">
      <c r="A53" s="4"/>
      <c r="E53" s="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3"/>
    </row>
    <row r="54" spans="1:16" ht="12.75" customHeight="1">
      <c r="A54" s="4"/>
      <c r="B54" s="27"/>
      <c r="C54" s="27"/>
      <c r="D54" s="25"/>
      <c r="E54" s="25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3"/>
    </row>
    <row r="55" spans="1:5" ht="12.75" customHeight="1">
      <c r="A55" s="31"/>
      <c r="B55" s="27"/>
      <c r="C55" s="27"/>
      <c r="D55" s="25"/>
      <c r="E55" s="25"/>
    </row>
    <row r="56" spans="1:5" ht="12.75" customHeight="1">
      <c r="A56" s="31"/>
      <c r="B56" s="27"/>
      <c r="C56" s="27"/>
      <c r="D56" s="25"/>
      <c r="E56" s="25"/>
    </row>
    <row r="57" spans="1:5" ht="12.75" customHeight="1">
      <c r="A57" s="31"/>
      <c r="B57" s="27"/>
      <c r="C57" s="27"/>
      <c r="D57" s="25"/>
      <c r="E57" s="25"/>
    </row>
    <row r="58" spans="1:5" ht="12.75" customHeight="1">
      <c r="A58" s="31"/>
      <c r="B58" s="27"/>
      <c r="C58" s="27"/>
      <c r="D58" s="25"/>
      <c r="E58" s="25"/>
    </row>
    <row r="59" spans="1:5" ht="12.75" customHeight="1">
      <c r="A59" s="31"/>
      <c r="B59" s="27"/>
      <c r="C59" s="27"/>
      <c r="D59" s="25"/>
      <c r="E59" s="25"/>
    </row>
    <row r="60" spans="1:5" ht="12.75" customHeight="1">
      <c r="A60" s="31"/>
      <c r="B60" s="27"/>
      <c r="C60" s="27"/>
      <c r="D60" s="25"/>
      <c r="E60" s="25"/>
    </row>
    <row r="61" spans="1:5" ht="12.75" customHeight="1">
      <c r="A61" s="31"/>
      <c r="B61" s="27"/>
      <c r="C61" s="27"/>
      <c r="D61" s="25"/>
      <c r="E61" s="25"/>
    </row>
    <row r="62" spans="1:5" ht="12.75" customHeight="1">
      <c r="A62" s="31"/>
      <c r="B62" s="27"/>
      <c r="C62" s="27"/>
      <c r="D62" s="25"/>
      <c r="E62" s="25"/>
    </row>
    <row r="63" spans="1:5" ht="12.75" customHeight="1">
      <c r="A63" s="31"/>
      <c r="B63" s="27"/>
      <c r="C63" s="27"/>
      <c r="D63" s="25"/>
      <c r="E63" s="25"/>
    </row>
    <row r="64" spans="1:5" ht="12.75" customHeight="1">
      <c r="A64" s="31"/>
      <c r="B64" s="27"/>
      <c r="C64" s="27"/>
      <c r="D64" s="25"/>
      <c r="E64" s="25"/>
    </row>
    <row r="65" spans="1:5" ht="12.75" customHeight="1">
      <c r="A65" s="31"/>
      <c r="B65" s="27"/>
      <c r="C65" s="27"/>
      <c r="D65" s="25"/>
      <c r="E65" s="25"/>
    </row>
    <row r="66" spans="1:5" ht="12.75" customHeight="1">
      <c r="A66" s="31"/>
      <c r="B66" s="27"/>
      <c r="C66" s="27"/>
      <c r="D66" s="25"/>
      <c r="E66" s="25"/>
    </row>
    <row r="67" spans="1:5" ht="12.75" customHeight="1">
      <c r="A67" s="31"/>
      <c r="B67" s="27"/>
      <c r="C67" s="27"/>
      <c r="D67" s="25"/>
      <c r="E67" s="25"/>
    </row>
    <row r="68" spans="1:5" ht="12.75" customHeight="1">
      <c r="A68" s="31"/>
      <c r="B68" s="27"/>
      <c r="C68" s="27"/>
      <c r="D68" s="25"/>
      <c r="E68" s="25"/>
    </row>
    <row r="69" spans="1:5" ht="12.75" customHeight="1">
      <c r="A69" s="31"/>
      <c r="B69" s="27"/>
      <c r="C69" s="27"/>
      <c r="D69" s="25"/>
      <c r="E69" s="25"/>
    </row>
    <row r="70" spans="1:5" ht="12.75" customHeight="1">
      <c r="A70" s="31"/>
      <c r="B70" s="27"/>
      <c r="C70" s="27"/>
      <c r="D70" s="25"/>
      <c r="E70" s="25"/>
    </row>
    <row r="71" spans="1:5" ht="12.75" customHeight="1">
      <c r="A71" s="31"/>
      <c r="B71" s="27"/>
      <c r="C71" s="27"/>
      <c r="D71" s="25"/>
      <c r="E71" s="25"/>
    </row>
    <row r="72" spans="1:5" ht="12.75" customHeight="1">
      <c r="A72" s="31"/>
      <c r="B72" s="27"/>
      <c r="C72" s="27"/>
      <c r="D72" s="25"/>
      <c r="E72" s="25"/>
    </row>
    <row r="73" spans="1:5" ht="12.75" customHeight="1">
      <c r="A73" s="31"/>
      <c r="B73" s="27"/>
      <c r="C73" s="27"/>
      <c r="D73" s="25"/>
      <c r="E73" s="25"/>
    </row>
    <row r="74" spans="1:5" ht="12.75" customHeight="1">
      <c r="A74" s="31"/>
      <c r="B74" s="27"/>
      <c r="C74" s="27"/>
      <c r="D74" s="25"/>
      <c r="E74" s="25"/>
    </row>
    <row r="75" spans="1:5" ht="12.75" customHeight="1">
      <c r="A75" s="31"/>
      <c r="B75" s="27"/>
      <c r="C75" s="27"/>
      <c r="D75" s="25"/>
      <c r="E75" s="25"/>
    </row>
    <row r="76" spans="1:5" ht="12.75" customHeight="1">
      <c r="A76" s="31"/>
      <c r="B76" s="27"/>
      <c r="C76" s="27"/>
      <c r="D76" s="25"/>
      <c r="E76" s="25"/>
    </row>
    <row r="77" spans="1:5" ht="12.75" customHeight="1">
      <c r="A77" s="31"/>
      <c r="B77" s="27"/>
      <c r="C77" s="27"/>
      <c r="D77" s="25"/>
      <c r="E77" s="25"/>
    </row>
    <row r="78" spans="1:5" ht="12.75" customHeight="1">
      <c r="A78" s="31"/>
      <c r="B78" s="27"/>
      <c r="C78" s="27"/>
      <c r="D78" s="25"/>
      <c r="E78" s="25"/>
    </row>
    <row r="79" spans="1:5" ht="12.75" customHeight="1">
      <c r="A79" s="31"/>
      <c r="B79" s="27"/>
      <c r="C79" s="27"/>
      <c r="D79" s="25"/>
      <c r="E79" s="25"/>
    </row>
    <row r="80" spans="1:5" ht="12.75" customHeight="1">
      <c r="A80" s="31"/>
      <c r="B80" s="27"/>
      <c r="C80" s="27"/>
      <c r="D80" s="25"/>
      <c r="E80" s="25"/>
    </row>
    <row r="81" spans="1:5" ht="12.75" customHeight="1">
      <c r="A81" s="31"/>
      <c r="B81" s="27"/>
      <c r="C81" s="27"/>
      <c r="D81" s="25"/>
      <c r="E81" s="25"/>
    </row>
    <row r="82" spans="1:5" ht="12.75" customHeight="1">
      <c r="A82" s="31"/>
      <c r="B82" s="27"/>
      <c r="C82" s="27"/>
      <c r="D82" s="25"/>
      <c r="E82" s="25"/>
    </row>
    <row r="83" spans="1:5" ht="12.75" customHeight="1">
      <c r="A83" s="31"/>
      <c r="B83" s="27"/>
      <c r="C83" s="27"/>
      <c r="D83" s="25"/>
      <c r="E83" s="25"/>
    </row>
    <row r="84" spans="1:5" ht="12.75" customHeight="1">
      <c r="A84" s="31"/>
      <c r="B84" s="27"/>
      <c r="C84" s="27"/>
      <c r="D84" s="25"/>
      <c r="E84" s="25"/>
    </row>
    <row r="85" spans="1:5" ht="12.75" customHeight="1">
      <c r="A85" s="31"/>
      <c r="B85" s="27"/>
      <c r="C85" s="27"/>
      <c r="D85" s="25"/>
      <c r="E85" s="25"/>
    </row>
    <row r="86" spans="1:5" ht="12.75" customHeight="1">
      <c r="A86" s="31"/>
      <c r="B86" s="27"/>
      <c r="C86" s="27"/>
      <c r="D86" s="25"/>
      <c r="E86" s="25"/>
    </row>
    <row r="87" spans="1:5" ht="12.75" customHeight="1">
      <c r="A87" s="31"/>
      <c r="B87" s="27"/>
      <c r="C87" s="27"/>
      <c r="D87" s="25"/>
      <c r="E87" s="25"/>
    </row>
    <row r="88" spans="1:5" ht="12.75" customHeight="1">
      <c r="A88" s="31"/>
      <c r="B88" s="27"/>
      <c r="C88" s="27"/>
      <c r="D88" s="25"/>
      <c r="E88" s="25"/>
    </row>
    <row r="89" spans="1:5" ht="12.75" customHeight="1">
      <c r="A89" s="31"/>
      <c r="B89" s="27"/>
      <c r="C89" s="27"/>
      <c r="D89" s="25"/>
      <c r="E89" s="25"/>
    </row>
    <row r="90" spans="1:5" ht="12.75" customHeight="1">
      <c r="A90" s="31"/>
      <c r="B90" s="27"/>
      <c r="C90" s="27"/>
      <c r="D90" s="25"/>
      <c r="E90" s="25"/>
    </row>
    <row r="91" spans="1:5" ht="12.75" customHeight="1">
      <c r="A91" s="31"/>
      <c r="B91" s="27"/>
      <c r="C91" s="27"/>
      <c r="D91" s="25"/>
      <c r="E91" s="25"/>
    </row>
    <row r="92" spans="1:5" ht="12.75" customHeight="1">
      <c r="A92" s="31"/>
      <c r="B92" s="27"/>
      <c r="C92" s="27"/>
      <c r="D92" s="25"/>
      <c r="E92" s="25"/>
    </row>
    <row r="93" spans="1:5" ht="12.75" customHeight="1">
      <c r="A93" s="31"/>
      <c r="B93" s="27"/>
      <c r="C93" s="27"/>
      <c r="D93" s="25"/>
      <c r="E93" s="25"/>
    </row>
    <row r="94" spans="1:5" ht="12.75" customHeight="1">
      <c r="A94" s="31"/>
      <c r="B94" s="27"/>
      <c r="C94" s="27"/>
      <c r="D94" s="25"/>
      <c r="E94" s="25"/>
    </row>
    <row r="95" spans="1:5" ht="12.75" customHeight="1">
      <c r="A95" s="31"/>
      <c r="B95" s="27"/>
      <c r="C95" s="27"/>
      <c r="D95" s="25"/>
      <c r="E95" s="25"/>
    </row>
    <row r="96" spans="1:5" ht="12.75" customHeight="1">
      <c r="A96" s="31"/>
      <c r="B96" s="27"/>
      <c r="C96" s="27"/>
      <c r="D96" s="25"/>
      <c r="E96" s="25"/>
    </row>
    <row r="97" spans="1:5" ht="12.75" customHeight="1">
      <c r="A97" s="31"/>
      <c r="B97" s="27"/>
      <c r="C97" s="27"/>
      <c r="D97" s="25"/>
      <c r="E97" s="25"/>
    </row>
    <row r="98" spans="1:5" ht="12.75" customHeight="1">
      <c r="A98" s="31"/>
      <c r="B98" s="27"/>
      <c r="C98" s="27"/>
      <c r="D98" s="25"/>
      <c r="E98" s="25"/>
    </row>
    <row r="99" spans="1:5" ht="12.75" customHeight="1">
      <c r="A99" s="31"/>
      <c r="B99" s="27"/>
      <c r="C99" s="27"/>
      <c r="D99" s="25"/>
      <c r="E99" s="25"/>
    </row>
    <row r="100" spans="1:5" ht="12.75" customHeight="1">
      <c r="A100" s="31"/>
      <c r="B100" s="27"/>
      <c r="C100" s="27"/>
      <c r="D100" s="25"/>
      <c r="E100" s="25"/>
    </row>
    <row r="101" spans="1:5" ht="12.75" customHeight="1">
      <c r="A101" s="31"/>
      <c r="B101" s="27"/>
      <c r="C101" s="27"/>
      <c r="D101" s="25"/>
      <c r="E101" s="25"/>
    </row>
    <row r="102" spans="1:5" ht="12.75" customHeight="1">
      <c r="A102" s="31"/>
      <c r="B102" s="27"/>
      <c r="C102" s="27"/>
      <c r="D102" s="25"/>
      <c r="E102" s="25"/>
    </row>
    <row r="103" spans="1:5" ht="12.75" customHeight="1">
      <c r="A103" s="31"/>
      <c r="B103" s="27"/>
      <c r="C103" s="27"/>
      <c r="D103" s="25"/>
      <c r="E103" s="25"/>
    </row>
    <row r="104" spans="1:5" ht="12.75" customHeight="1">
      <c r="A104" s="31"/>
      <c r="B104" s="27"/>
      <c r="C104" s="27"/>
      <c r="D104" s="25"/>
      <c r="E104" s="25"/>
    </row>
    <row r="105" ht="12.75" customHeight="1">
      <c r="A105" s="31"/>
    </row>
  </sheetData>
  <sheetProtection/>
  <mergeCells count="2">
    <mergeCell ref="A1:P1"/>
    <mergeCell ref="A2:P2"/>
  </mergeCells>
  <printOptions horizontalCentered="1"/>
  <pageMargins left="0.25" right="0.25" top="0.75" bottom="0.75" header="0.3" footer="0.3"/>
  <pageSetup horizontalDpi="300" verticalDpi="3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88"/>
  <sheetViews>
    <sheetView tabSelected="1" zoomScaleSheetLayoutView="80" workbookViewId="0" topLeftCell="A1">
      <selection activeCell="A3" sqref="A3"/>
    </sheetView>
  </sheetViews>
  <sheetFormatPr defaultColWidth="9.140625" defaultRowHeight="12.75" customHeight="1"/>
  <cols>
    <col min="1" max="1" width="4.140625" style="3" customWidth="1"/>
    <col min="2" max="2" width="34.28125" style="29" bestFit="1" customWidth="1"/>
    <col min="3" max="3" width="20.28125" style="29" bestFit="1" customWidth="1"/>
    <col min="4" max="4" width="16.140625" style="29" bestFit="1" customWidth="1"/>
    <col min="5" max="5" width="11.28125" style="29" customWidth="1"/>
    <col min="6" max="6" width="6.57421875" style="29" customWidth="1"/>
    <col min="7" max="7" width="7.57421875" style="29" customWidth="1"/>
    <col min="8" max="8" width="6.28125" style="29" customWidth="1"/>
    <col min="9" max="9" width="5.8515625" style="29" customWidth="1"/>
    <col min="10" max="10" width="12.421875" style="29" customWidth="1"/>
    <col min="11" max="13" width="6.8515625" style="29" customWidth="1"/>
    <col min="14" max="14" width="7.57421875" style="29" customWidth="1"/>
    <col min="15" max="15" width="8.140625" style="29" customWidth="1"/>
    <col min="16" max="16384" width="9.140625" style="29" customWidth="1"/>
  </cols>
  <sheetData>
    <row r="1" spans="1:33" ht="12.75" customHeight="1">
      <c r="A1" s="109" t="s">
        <v>25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</row>
    <row r="2" spans="1:13" ht="12.75" customHeight="1">
      <c r="A2" s="110" t="s">
        <v>27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4" spans="1:13" ht="12.75" customHeight="1">
      <c r="A4" s="54" t="s">
        <v>8</v>
      </c>
      <c r="B4" s="46"/>
      <c r="C4" s="46"/>
      <c r="D4" s="47"/>
      <c r="F4" s="28"/>
      <c r="G4" s="28"/>
      <c r="H4" s="28"/>
      <c r="I4" s="28"/>
      <c r="J4" s="28"/>
      <c r="K4" s="28"/>
      <c r="L4" s="28"/>
      <c r="M4" s="28"/>
    </row>
    <row r="5" spans="1:13" ht="12.75" customHeight="1">
      <c r="A5" s="56" t="s">
        <v>170</v>
      </c>
      <c r="B5" s="25"/>
      <c r="C5" s="25"/>
      <c r="D5" s="48"/>
      <c r="F5" s="28"/>
      <c r="G5" s="28"/>
      <c r="H5" s="28">
        <v>75</v>
      </c>
      <c r="I5" s="28"/>
      <c r="J5" s="28"/>
      <c r="K5" s="28"/>
      <c r="L5" s="28"/>
      <c r="M5" s="28"/>
    </row>
    <row r="6" spans="1:13" ht="12.75" customHeight="1">
      <c r="A6" s="57" t="s">
        <v>16</v>
      </c>
      <c r="B6" s="49"/>
      <c r="C6" s="49"/>
      <c r="D6" s="50"/>
      <c r="F6" s="28"/>
      <c r="G6" s="28"/>
      <c r="H6" s="28"/>
      <c r="I6" s="28"/>
      <c r="J6" s="28"/>
      <c r="K6" s="28"/>
      <c r="L6" s="28"/>
      <c r="M6" s="28"/>
    </row>
    <row r="7" spans="1:13" ht="12.75" customHeight="1">
      <c r="A7" s="39"/>
      <c r="B7" s="25"/>
      <c r="C7" s="25"/>
      <c r="D7" s="28"/>
      <c r="F7" s="28"/>
      <c r="G7" s="28"/>
      <c r="H7" s="28"/>
      <c r="I7" s="28"/>
      <c r="J7" s="28"/>
      <c r="K7" s="28"/>
      <c r="L7" s="28"/>
      <c r="M7" s="28"/>
    </row>
    <row r="8" spans="1:13" ht="12.75" customHeight="1">
      <c r="A8" s="54" t="s">
        <v>9</v>
      </c>
      <c r="B8" s="46"/>
      <c r="C8" s="46"/>
      <c r="D8" s="47"/>
      <c r="F8" s="28"/>
      <c r="G8" s="28"/>
      <c r="H8" s="28"/>
      <c r="I8" s="28"/>
      <c r="J8" s="28"/>
      <c r="K8" s="28"/>
      <c r="L8" s="28"/>
      <c r="M8" s="28"/>
    </row>
    <row r="9" spans="1:13" ht="12.75" customHeight="1">
      <c r="A9" s="57" t="s">
        <v>7</v>
      </c>
      <c r="B9" s="49"/>
      <c r="C9" s="49"/>
      <c r="D9" s="50"/>
      <c r="F9" s="28"/>
      <c r="G9" s="28"/>
      <c r="H9" s="28"/>
      <c r="I9" s="28"/>
      <c r="J9" s="28"/>
      <c r="K9" s="28"/>
      <c r="L9" s="28"/>
      <c r="M9" s="28"/>
    </row>
    <row r="10" spans="1:13" ht="12.75" customHeight="1">
      <c r="A10" s="28"/>
      <c r="B10" s="25"/>
      <c r="C10" s="25"/>
      <c r="D10" s="28"/>
      <c r="F10" s="28"/>
      <c r="G10" s="28"/>
      <c r="H10" s="28"/>
      <c r="I10" s="28"/>
      <c r="J10" s="28"/>
      <c r="K10" s="28"/>
      <c r="L10" s="28"/>
      <c r="M10" s="28"/>
    </row>
    <row r="11" spans="1:13" ht="12.75" customHeight="1">
      <c r="A11" s="66" t="s">
        <v>13</v>
      </c>
      <c r="B11" s="46"/>
      <c r="C11" s="46"/>
      <c r="D11" s="47"/>
      <c r="F11" s="28"/>
      <c r="G11" s="28"/>
      <c r="H11" s="28"/>
      <c r="I11" s="28"/>
      <c r="J11" s="28"/>
      <c r="K11" s="28"/>
      <c r="L11" s="28"/>
      <c r="M11" s="28"/>
    </row>
    <row r="12" spans="1:13" ht="12.75" customHeight="1">
      <c r="A12" s="67" t="s">
        <v>14</v>
      </c>
      <c r="B12" s="49"/>
      <c r="C12" s="49"/>
      <c r="D12" s="50"/>
      <c r="F12" s="28"/>
      <c r="G12" s="28"/>
      <c r="H12" s="28"/>
      <c r="I12" s="28"/>
      <c r="J12" s="28"/>
      <c r="K12" s="28"/>
      <c r="L12" s="28"/>
      <c r="M12" s="28"/>
    </row>
    <row r="13" spans="1:13" ht="12.75" customHeight="1">
      <c r="A13" s="29"/>
      <c r="B13" s="25"/>
      <c r="C13" s="25"/>
      <c r="D13" s="28"/>
      <c r="F13" s="28"/>
      <c r="G13" s="28"/>
      <c r="H13" s="28"/>
      <c r="I13" s="28"/>
      <c r="J13" s="28"/>
      <c r="K13" s="28"/>
      <c r="L13" s="28"/>
      <c r="M13" s="28"/>
    </row>
    <row r="14" spans="1:16" ht="12.75" customHeight="1">
      <c r="A14" s="35" t="s">
        <v>0</v>
      </c>
      <c r="B14" s="35" t="s">
        <v>1</v>
      </c>
      <c r="C14" s="35" t="s">
        <v>2</v>
      </c>
      <c r="D14" s="35" t="s">
        <v>3</v>
      </c>
      <c r="E14" s="73" t="s">
        <v>4</v>
      </c>
      <c r="F14" s="35" t="s">
        <v>5</v>
      </c>
      <c r="G14" s="35" t="s">
        <v>201</v>
      </c>
      <c r="H14" s="35" t="s">
        <v>194</v>
      </c>
      <c r="I14" s="35" t="s">
        <v>202</v>
      </c>
      <c r="J14" s="35" t="s">
        <v>176</v>
      </c>
      <c r="K14" s="35" t="s">
        <v>229</v>
      </c>
      <c r="L14" s="35" t="s">
        <v>230</v>
      </c>
      <c r="M14" s="35" t="s">
        <v>6</v>
      </c>
      <c r="N14" s="74" t="s">
        <v>189</v>
      </c>
      <c r="O14" s="74" t="s">
        <v>191</v>
      </c>
      <c r="P14" s="74" t="s">
        <v>176</v>
      </c>
    </row>
    <row r="15" spans="1:16" ht="12.75" customHeight="1">
      <c r="A15" s="35"/>
      <c r="B15" s="35"/>
      <c r="C15" s="35"/>
      <c r="D15" s="35"/>
      <c r="E15" s="73"/>
      <c r="F15" s="35"/>
      <c r="G15" s="35"/>
      <c r="H15" s="35"/>
      <c r="I15" s="35"/>
      <c r="J15" s="35"/>
      <c r="K15" s="35"/>
      <c r="L15" s="35"/>
      <c r="M15" s="35"/>
      <c r="N15" s="74"/>
      <c r="O15" s="74"/>
      <c r="P15" s="74"/>
    </row>
    <row r="16" spans="1:16" ht="12.75" customHeight="1">
      <c r="A16" s="35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</row>
    <row r="17" spans="1:18" ht="19.5" customHeight="1">
      <c r="A17" s="1">
        <v>27</v>
      </c>
      <c r="B17" s="138" t="s">
        <v>147</v>
      </c>
      <c r="C17" s="138" t="s">
        <v>148</v>
      </c>
      <c r="D17" s="138" t="s">
        <v>52</v>
      </c>
      <c r="E17" s="138" t="s">
        <v>196</v>
      </c>
      <c r="F17" s="139">
        <v>0</v>
      </c>
      <c r="G17" s="139">
        <v>70.01</v>
      </c>
      <c r="H17" s="139"/>
      <c r="I17" s="139"/>
      <c r="J17" s="139">
        <f aca="true" t="shared" si="0" ref="J17:J25">F17+I17</f>
        <v>0</v>
      </c>
      <c r="K17" s="139">
        <v>0</v>
      </c>
      <c r="L17" s="139">
        <v>33.58</v>
      </c>
      <c r="M17" s="137">
        <v>1</v>
      </c>
      <c r="N17" s="137">
        <v>10</v>
      </c>
      <c r="O17" s="137">
        <v>12</v>
      </c>
      <c r="P17" s="137">
        <f aca="true" t="shared" si="1" ref="P17:P43">N17+O17</f>
        <v>22</v>
      </c>
      <c r="Q17" s="29" t="s">
        <v>227</v>
      </c>
      <c r="R17" s="29">
        <v>1</v>
      </c>
    </row>
    <row r="18" spans="1:18" ht="19.5" customHeight="1">
      <c r="A18" s="1">
        <v>8</v>
      </c>
      <c r="B18" s="138" t="s">
        <v>132</v>
      </c>
      <c r="C18" s="138" t="s">
        <v>208</v>
      </c>
      <c r="D18" s="138" t="s">
        <v>58</v>
      </c>
      <c r="E18" s="138" t="s">
        <v>198</v>
      </c>
      <c r="F18" s="139">
        <v>0</v>
      </c>
      <c r="G18" s="139">
        <v>73.35</v>
      </c>
      <c r="H18" s="139"/>
      <c r="I18" s="139"/>
      <c r="J18" s="139">
        <f t="shared" si="0"/>
        <v>0</v>
      </c>
      <c r="K18" s="139">
        <v>0</v>
      </c>
      <c r="L18" s="139">
        <v>36.92</v>
      </c>
      <c r="M18" s="137">
        <v>2</v>
      </c>
      <c r="N18" s="137">
        <v>7</v>
      </c>
      <c r="O18" s="137">
        <v>10</v>
      </c>
      <c r="P18" s="137">
        <f t="shared" si="1"/>
        <v>17</v>
      </c>
      <c r="Q18" s="29" t="s">
        <v>228</v>
      </c>
      <c r="R18" s="29">
        <v>3</v>
      </c>
    </row>
    <row r="19" spans="1:16" ht="19.5" customHeight="1">
      <c r="A19" s="1">
        <v>18</v>
      </c>
      <c r="B19" s="138" t="s">
        <v>144</v>
      </c>
      <c r="C19" s="138" t="s">
        <v>73</v>
      </c>
      <c r="D19" s="138" t="s">
        <v>72</v>
      </c>
      <c r="E19" s="138" t="s">
        <v>196</v>
      </c>
      <c r="F19" s="139">
        <v>0</v>
      </c>
      <c r="G19" s="139">
        <v>71.09</v>
      </c>
      <c r="H19" s="139"/>
      <c r="I19" s="139"/>
      <c r="J19" s="139">
        <f t="shared" si="0"/>
        <v>0</v>
      </c>
      <c r="K19" s="139">
        <v>0</v>
      </c>
      <c r="L19" s="139">
        <v>38.23</v>
      </c>
      <c r="M19" s="137">
        <v>3</v>
      </c>
      <c r="N19" s="137">
        <v>8</v>
      </c>
      <c r="O19" s="137">
        <v>9</v>
      </c>
      <c r="P19" s="137">
        <f t="shared" si="1"/>
        <v>17</v>
      </c>
    </row>
    <row r="20" spans="1:18" ht="19.5" customHeight="1">
      <c r="A20" s="1">
        <v>4</v>
      </c>
      <c r="B20" s="138" t="s">
        <v>147</v>
      </c>
      <c r="C20" s="138" t="s">
        <v>149</v>
      </c>
      <c r="D20" s="138" t="s">
        <v>52</v>
      </c>
      <c r="E20" s="138" t="s">
        <v>196</v>
      </c>
      <c r="F20" s="139">
        <v>0</v>
      </c>
      <c r="G20" s="139">
        <v>70.38</v>
      </c>
      <c r="H20" s="139"/>
      <c r="I20" s="139"/>
      <c r="J20" s="139">
        <f t="shared" si="0"/>
        <v>0</v>
      </c>
      <c r="K20" s="139">
        <v>4</v>
      </c>
      <c r="L20" s="139">
        <v>33.16</v>
      </c>
      <c r="M20" s="137">
        <v>4</v>
      </c>
      <c r="N20" s="137">
        <v>12</v>
      </c>
      <c r="O20" s="137">
        <v>8</v>
      </c>
      <c r="P20" s="137">
        <f t="shared" si="1"/>
        <v>20</v>
      </c>
      <c r="R20" s="29">
        <v>2</v>
      </c>
    </row>
    <row r="21" spans="1:16" ht="19.5" customHeight="1">
      <c r="A21" s="1">
        <v>19</v>
      </c>
      <c r="B21" s="138" t="s">
        <v>142</v>
      </c>
      <c r="C21" s="138" t="s">
        <v>143</v>
      </c>
      <c r="D21" s="138" t="s">
        <v>29</v>
      </c>
      <c r="E21" s="138" t="s">
        <v>196</v>
      </c>
      <c r="F21" s="139">
        <v>0</v>
      </c>
      <c r="G21" s="139">
        <v>82.94</v>
      </c>
      <c r="H21" s="139"/>
      <c r="I21" s="139">
        <v>1</v>
      </c>
      <c r="J21" s="139">
        <f t="shared" si="0"/>
        <v>1</v>
      </c>
      <c r="K21" s="139"/>
      <c r="L21" s="139"/>
      <c r="M21" s="137">
        <v>5</v>
      </c>
      <c r="N21" s="137">
        <v>4</v>
      </c>
      <c r="O21" s="137">
        <v>7</v>
      </c>
      <c r="P21" s="137">
        <f t="shared" si="1"/>
        <v>11</v>
      </c>
    </row>
    <row r="22" spans="1:16" ht="19.5" customHeight="1">
      <c r="A22" s="1">
        <v>16</v>
      </c>
      <c r="B22" s="138" t="s">
        <v>107</v>
      </c>
      <c r="C22" s="138" t="s">
        <v>206</v>
      </c>
      <c r="D22" s="138" t="s">
        <v>35</v>
      </c>
      <c r="E22" s="140" t="s">
        <v>196</v>
      </c>
      <c r="F22" s="139">
        <v>4</v>
      </c>
      <c r="G22" s="139">
        <v>72.41</v>
      </c>
      <c r="H22" s="139"/>
      <c r="I22" s="139"/>
      <c r="J22" s="139">
        <f t="shared" si="0"/>
        <v>4</v>
      </c>
      <c r="K22" s="139"/>
      <c r="L22" s="139"/>
      <c r="M22" s="137">
        <v>6</v>
      </c>
      <c r="N22" s="137">
        <v>6</v>
      </c>
      <c r="O22" s="137">
        <v>6</v>
      </c>
      <c r="P22" s="137">
        <f t="shared" si="1"/>
        <v>12</v>
      </c>
    </row>
    <row r="23" spans="1:16" ht="19.5" customHeight="1">
      <c r="A23" s="1">
        <v>9</v>
      </c>
      <c r="B23" s="138" t="s">
        <v>162</v>
      </c>
      <c r="C23" s="138" t="s">
        <v>163</v>
      </c>
      <c r="D23" s="138" t="s">
        <v>69</v>
      </c>
      <c r="E23" s="138" t="s">
        <v>198</v>
      </c>
      <c r="F23" s="139">
        <v>4</v>
      </c>
      <c r="G23" s="139">
        <v>79.44</v>
      </c>
      <c r="H23" s="139"/>
      <c r="I23" s="139"/>
      <c r="J23" s="139">
        <f t="shared" si="0"/>
        <v>4</v>
      </c>
      <c r="K23" s="139"/>
      <c r="L23" s="139"/>
      <c r="M23" s="137">
        <v>7</v>
      </c>
      <c r="N23" s="137">
        <v>9</v>
      </c>
      <c r="O23" s="137">
        <v>5</v>
      </c>
      <c r="P23" s="137">
        <f t="shared" si="1"/>
        <v>14</v>
      </c>
    </row>
    <row r="24" spans="1:16" ht="19.5" customHeight="1">
      <c r="A24" s="1">
        <v>17</v>
      </c>
      <c r="B24" s="141" t="s">
        <v>145</v>
      </c>
      <c r="C24" s="141" t="s">
        <v>146</v>
      </c>
      <c r="D24" s="141" t="s">
        <v>51</v>
      </c>
      <c r="E24" s="141" t="s">
        <v>196</v>
      </c>
      <c r="F24" s="139">
        <v>8</v>
      </c>
      <c r="G24" s="139">
        <v>69.04</v>
      </c>
      <c r="H24" s="139"/>
      <c r="I24" s="139"/>
      <c r="J24" s="139">
        <f t="shared" si="0"/>
        <v>8</v>
      </c>
      <c r="K24" s="139"/>
      <c r="L24" s="139"/>
      <c r="M24" s="137">
        <v>8</v>
      </c>
      <c r="N24" s="137">
        <v>5</v>
      </c>
      <c r="O24" s="137">
        <v>4</v>
      </c>
      <c r="P24" s="137">
        <f t="shared" si="1"/>
        <v>9</v>
      </c>
    </row>
    <row r="25" spans="1:16" ht="19.5" customHeight="1">
      <c r="A25" s="1">
        <v>26</v>
      </c>
      <c r="B25" s="138" t="s">
        <v>59</v>
      </c>
      <c r="C25" s="138" t="s">
        <v>140</v>
      </c>
      <c r="D25" s="138" t="s">
        <v>60</v>
      </c>
      <c r="E25" s="138" t="s">
        <v>24</v>
      </c>
      <c r="F25" s="139" t="s">
        <v>177</v>
      </c>
      <c r="G25" s="139"/>
      <c r="H25" s="139"/>
      <c r="I25" s="139"/>
      <c r="J25" s="139" t="e">
        <f t="shared" si="0"/>
        <v>#VALUE!</v>
      </c>
      <c r="K25" s="139"/>
      <c r="L25" s="139"/>
      <c r="M25" s="137"/>
      <c r="N25" s="137"/>
      <c r="O25" s="137"/>
      <c r="P25" s="137">
        <f t="shared" si="1"/>
        <v>0</v>
      </c>
    </row>
    <row r="26" spans="1:16" ht="19.5" customHeight="1">
      <c r="A26" s="1">
        <v>1</v>
      </c>
      <c r="B26" s="137" t="s">
        <v>105</v>
      </c>
      <c r="C26" s="137" t="s">
        <v>207</v>
      </c>
      <c r="D26" s="137"/>
      <c r="E26" s="138" t="s">
        <v>196</v>
      </c>
      <c r="F26" s="139" t="s">
        <v>177</v>
      </c>
      <c r="G26" s="139"/>
      <c r="H26" s="139"/>
      <c r="I26" s="139"/>
      <c r="J26" s="139"/>
      <c r="K26" s="139"/>
      <c r="L26" s="139"/>
      <c r="M26" s="137"/>
      <c r="N26" s="137">
        <v>0</v>
      </c>
      <c r="O26" s="137"/>
      <c r="P26" s="137">
        <f t="shared" si="1"/>
        <v>0</v>
      </c>
    </row>
    <row r="27" spans="1:16" ht="19.5" customHeight="1">
      <c r="A27" s="1">
        <v>21</v>
      </c>
      <c r="B27" s="140" t="s">
        <v>105</v>
      </c>
      <c r="C27" s="140" t="s">
        <v>106</v>
      </c>
      <c r="D27" s="140" t="s">
        <v>57</v>
      </c>
      <c r="E27" s="140" t="s">
        <v>196</v>
      </c>
      <c r="F27" s="139" t="s">
        <v>177</v>
      </c>
      <c r="G27" s="139"/>
      <c r="H27" s="139"/>
      <c r="I27" s="139"/>
      <c r="J27" s="139"/>
      <c r="K27" s="139"/>
      <c r="L27" s="139"/>
      <c r="M27" s="137"/>
      <c r="N27" s="137">
        <v>0</v>
      </c>
      <c r="O27" s="137"/>
      <c r="P27" s="137">
        <f t="shared" si="1"/>
        <v>0</v>
      </c>
    </row>
    <row r="28" spans="1:16" ht="19.5" customHeight="1">
      <c r="A28" s="1">
        <v>7</v>
      </c>
      <c r="B28" s="138" t="s">
        <v>164</v>
      </c>
      <c r="C28" s="138" t="s">
        <v>148</v>
      </c>
      <c r="D28" s="138" t="s">
        <v>52</v>
      </c>
      <c r="E28" s="138" t="s">
        <v>198</v>
      </c>
      <c r="F28" s="139" t="s">
        <v>195</v>
      </c>
      <c r="G28" s="139"/>
      <c r="H28" s="139"/>
      <c r="I28" s="139"/>
      <c r="J28" s="139"/>
      <c r="K28" s="139"/>
      <c r="L28" s="139"/>
      <c r="M28" s="137"/>
      <c r="N28" s="137"/>
      <c r="O28" s="137"/>
      <c r="P28" s="137">
        <f t="shared" si="1"/>
        <v>0</v>
      </c>
    </row>
    <row r="29" spans="1:16" ht="19.5" customHeight="1">
      <c r="A29" s="1">
        <v>23</v>
      </c>
      <c r="B29" s="138" t="s">
        <v>132</v>
      </c>
      <c r="C29" s="138" t="s">
        <v>203</v>
      </c>
      <c r="D29" s="138" t="s">
        <v>204</v>
      </c>
      <c r="E29" s="138" t="s">
        <v>198</v>
      </c>
      <c r="F29" s="137" t="s">
        <v>205</v>
      </c>
      <c r="G29" s="137"/>
      <c r="H29" s="139"/>
      <c r="I29" s="137"/>
      <c r="J29" s="139"/>
      <c r="K29" s="139"/>
      <c r="L29" s="139"/>
      <c r="M29" s="137"/>
      <c r="N29" s="137">
        <v>0</v>
      </c>
      <c r="O29" s="137"/>
      <c r="P29" s="137">
        <f t="shared" si="1"/>
        <v>0</v>
      </c>
    </row>
    <row r="30" spans="1:16" ht="19.5" customHeight="1">
      <c r="A30" s="1">
        <v>2</v>
      </c>
      <c r="B30" s="137" t="s">
        <v>199</v>
      </c>
      <c r="C30" s="137" t="s">
        <v>200</v>
      </c>
      <c r="D30" s="137"/>
      <c r="E30" s="138" t="s">
        <v>24</v>
      </c>
      <c r="F30" s="139" t="s">
        <v>177</v>
      </c>
      <c r="G30" s="139"/>
      <c r="H30" s="139"/>
      <c r="I30" s="139"/>
      <c r="J30" s="139"/>
      <c r="K30" s="139"/>
      <c r="L30" s="139"/>
      <c r="M30" s="137"/>
      <c r="N30" s="137"/>
      <c r="O30" s="137"/>
      <c r="P30" s="137">
        <f t="shared" si="1"/>
        <v>0</v>
      </c>
    </row>
    <row r="31" spans="1:16" ht="19.5" customHeight="1">
      <c r="A31" s="1">
        <v>14</v>
      </c>
      <c r="B31" s="138" t="s">
        <v>151</v>
      </c>
      <c r="C31" s="138" t="s">
        <v>152</v>
      </c>
      <c r="D31" s="138" t="s">
        <v>38</v>
      </c>
      <c r="E31" s="138" t="s">
        <v>24</v>
      </c>
      <c r="F31" s="139" t="s">
        <v>177</v>
      </c>
      <c r="G31" s="139"/>
      <c r="H31" s="139"/>
      <c r="I31" s="139"/>
      <c r="J31" s="139"/>
      <c r="K31" s="139"/>
      <c r="L31" s="139"/>
      <c r="M31" s="137"/>
      <c r="N31" s="137"/>
      <c r="O31" s="137"/>
      <c r="P31" s="137">
        <f t="shared" si="1"/>
        <v>0</v>
      </c>
    </row>
    <row r="32" spans="1:17" ht="19.5" customHeight="1">
      <c r="A32" s="1">
        <v>24</v>
      </c>
      <c r="B32" s="138" t="s">
        <v>30</v>
      </c>
      <c r="C32" s="140" t="s">
        <v>141</v>
      </c>
      <c r="D32" s="138" t="s">
        <v>29</v>
      </c>
      <c r="E32" s="138" t="s">
        <v>197</v>
      </c>
      <c r="F32" s="139">
        <v>0</v>
      </c>
      <c r="G32" s="139">
        <v>80.42</v>
      </c>
      <c r="H32" s="139"/>
      <c r="I32" s="139">
        <v>1</v>
      </c>
      <c r="J32" s="139">
        <f aca="true" t="shared" si="2" ref="J32:J42">F32+I32</f>
        <v>1</v>
      </c>
      <c r="K32" s="139"/>
      <c r="L32" s="139"/>
      <c r="M32" s="137">
        <v>1</v>
      </c>
      <c r="N32" s="137"/>
      <c r="O32" s="137"/>
      <c r="P32" s="137">
        <f t="shared" si="1"/>
        <v>0</v>
      </c>
      <c r="Q32" s="29" t="s">
        <v>227</v>
      </c>
    </row>
    <row r="33" spans="1:17" ht="19.5" customHeight="1">
      <c r="A33" s="1">
        <v>15</v>
      </c>
      <c r="B33" s="138" t="s">
        <v>55</v>
      </c>
      <c r="C33" s="138" t="s">
        <v>150</v>
      </c>
      <c r="D33" s="138" t="s">
        <v>56</v>
      </c>
      <c r="E33" s="138" t="s">
        <v>197</v>
      </c>
      <c r="F33" s="139">
        <v>12</v>
      </c>
      <c r="G33" s="139">
        <v>82.8</v>
      </c>
      <c r="H33" s="139"/>
      <c r="I33" s="139">
        <v>1</v>
      </c>
      <c r="J33" s="139">
        <f t="shared" si="2"/>
        <v>13</v>
      </c>
      <c r="K33" s="139"/>
      <c r="L33" s="139"/>
      <c r="M33" s="137">
        <v>2</v>
      </c>
      <c r="N33" s="137"/>
      <c r="O33" s="137"/>
      <c r="P33" s="137">
        <f t="shared" si="1"/>
        <v>0</v>
      </c>
      <c r="Q33" s="29" t="s">
        <v>228</v>
      </c>
    </row>
    <row r="34" spans="1:18" ht="19.5" customHeight="1">
      <c r="A34" s="1">
        <v>12</v>
      </c>
      <c r="B34" s="138" t="s">
        <v>155</v>
      </c>
      <c r="C34" s="138" t="s">
        <v>156</v>
      </c>
      <c r="D34" s="138" t="s">
        <v>72</v>
      </c>
      <c r="E34" s="141" t="s">
        <v>221</v>
      </c>
      <c r="F34" s="139">
        <v>0</v>
      </c>
      <c r="G34" s="139">
        <v>74.47</v>
      </c>
      <c r="H34" s="139">
        <f aca="true" t="shared" si="3" ref="H34:H42">ABS($H$5-G34)</f>
        <v>0.5300000000000011</v>
      </c>
      <c r="I34" s="139"/>
      <c r="J34" s="139">
        <f t="shared" si="2"/>
        <v>0</v>
      </c>
      <c r="K34" s="139"/>
      <c r="L34" s="139"/>
      <c r="M34" s="137">
        <v>1</v>
      </c>
      <c r="N34" s="137">
        <v>3</v>
      </c>
      <c r="O34" s="137">
        <v>10</v>
      </c>
      <c r="P34" s="137">
        <f t="shared" si="1"/>
        <v>13</v>
      </c>
      <c r="Q34" s="29" t="s">
        <v>228</v>
      </c>
      <c r="R34" s="29">
        <v>2</v>
      </c>
    </row>
    <row r="35" spans="1:16" ht="19.5" customHeight="1">
      <c r="A35" s="1">
        <v>13</v>
      </c>
      <c r="B35" s="141" t="s">
        <v>153</v>
      </c>
      <c r="C35" s="141" t="s">
        <v>154</v>
      </c>
      <c r="D35" s="141" t="s">
        <v>72</v>
      </c>
      <c r="E35" s="141" t="s">
        <v>221</v>
      </c>
      <c r="F35" s="139">
        <v>0</v>
      </c>
      <c r="G35" s="139">
        <v>76.28</v>
      </c>
      <c r="H35" s="139">
        <f t="shared" si="3"/>
        <v>1.2800000000000011</v>
      </c>
      <c r="I35" s="139"/>
      <c r="J35" s="139">
        <f t="shared" si="2"/>
        <v>0</v>
      </c>
      <c r="K35" s="139"/>
      <c r="L35" s="139"/>
      <c r="M35" s="137">
        <v>2</v>
      </c>
      <c r="N35" s="137">
        <v>4</v>
      </c>
      <c r="O35" s="137">
        <v>8</v>
      </c>
      <c r="P35" s="137">
        <f t="shared" si="1"/>
        <v>12</v>
      </c>
    </row>
    <row r="36" spans="1:18" ht="19.5" customHeight="1">
      <c r="A36" s="1">
        <v>22</v>
      </c>
      <c r="B36" s="138" t="s">
        <v>165</v>
      </c>
      <c r="C36" s="138" t="s">
        <v>166</v>
      </c>
      <c r="D36" s="138" t="s">
        <v>51</v>
      </c>
      <c r="E36" s="138" t="s">
        <v>222</v>
      </c>
      <c r="F36" s="139">
        <v>0</v>
      </c>
      <c r="G36" s="139">
        <v>78.32</v>
      </c>
      <c r="H36" s="139">
        <f t="shared" si="3"/>
        <v>3.319999999999993</v>
      </c>
      <c r="I36" s="139"/>
      <c r="J36" s="139">
        <f t="shared" si="2"/>
        <v>0</v>
      </c>
      <c r="K36" s="139"/>
      <c r="L36" s="139"/>
      <c r="M36" s="137">
        <v>3</v>
      </c>
      <c r="N36" s="137">
        <v>6</v>
      </c>
      <c r="O36" s="137">
        <v>7</v>
      </c>
      <c r="P36" s="137">
        <f t="shared" si="1"/>
        <v>13</v>
      </c>
      <c r="R36" s="29">
        <v>3</v>
      </c>
    </row>
    <row r="37" spans="1:16" ht="19.5" customHeight="1">
      <c r="A37" s="1">
        <v>10</v>
      </c>
      <c r="B37" s="138" t="s">
        <v>161</v>
      </c>
      <c r="C37" s="138" t="s">
        <v>61</v>
      </c>
      <c r="D37" s="138" t="s">
        <v>60</v>
      </c>
      <c r="E37" s="141" t="s">
        <v>221</v>
      </c>
      <c r="F37" s="139">
        <v>4</v>
      </c>
      <c r="G37" s="139">
        <v>76.22</v>
      </c>
      <c r="H37" s="139">
        <f t="shared" si="3"/>
        <v>1.2199999999999989</v>
      </c>
      <c r="I37" s="139"/>
      <c r="J37" s="139">
        <f t="shared" si="2"/>
        <v>4</v>
      </c>
      <c r="K37" s="139"/>
      <c r="L37" s="139"/>
      <c r="M37" s="137">
        <v>4</v>
      </c>
      <c r="N37" s="137">
        <v>1</v>
      </c>
      <c r="O37" s="137">
        <v>6</v>
      </c>
      <c r="P37" s="137">
        <f t="shared" si="1"/>
        <v>7</v>
      </c>
    </row>
    <row r="38" spans="1:16" ht="19.5" customHeight="1">
      <c r="A38" s="1">
        <v>11</v>
      </c>
      <c r="B38" s="138" t="s">
        <v>160</v>
      </c>
      <c r="C38" s="138" t="s">
        <v>65</v>
      </c>
      <c r="D38" s="138" t="s">
        <v>38</v>
      </c>
      <c r="E38" s="141" t="s">
        <v>221</v>
      </c>
      <c r="F38" s="139">
        <v>4</v>
      </c>
      <c r="G38" s="139">
        <v>78.31</v>
      </c>
      <c r="H38" s="139">
        <f t="shared" si="3"/>
        <v>3.3100000000000023</v>
      </c>
      <c r="I38" s="139"/>
      <c r="J38" s="139">
        <f t="shared" si="2"/>
        <v>4</v>
      </c>
      <c r="K38" s="139"/>
      <c r="L38" s="139"/>
      <c r="M38" s="137">
        <v>5</v>
      </c>
      <c r="N38" s="137">
        <v>5</v>
      </c>
      <c r="O38" s="137">
        <v>5</v>
      </c>
      <c r="P38" s="137">
        <f t="shared" si="1"/>
        <v>10</v>
      </c>
    </row>
    <row r="39" spans="1:18" ht="19.5" customHeight="1">
      <c r="A39" s="1">
        <v>5</v>
      </c>
      <c r="B39" s="138" t="s">
        <v>169</v>
      </c>
      <c r="C39" s="138" t="s">
        <v>168</v>
      </c>
      <c r="D39" s="138" t="s">
        <v>53</v>
      </c>
      <c r="E39" s="138" t="s">
        <v>222</v>
      </c>
      <c r="F39" s="137">
        <v>4</v>
      </c>
      <c r="G39" s="137">
        <v>69</v>
      </c>
      <c r="H39" s="139">
        <f t="shared" si="3"/>
        <v>6</v>
      </c>
      <c r="I39" s="137">
        <v>1</v>
      </c>
      <c r="J39" s="139">
        <f t="shared" si="2"/>
        <v>5</v>
      </c>
      <c r="K39" s="139"/>
      <c r="L39" s="139"/>
      <c r="M39" s="137">
        <v>6</v>
      </c>
      <c r="N39" s="137">
        <v>10</v>
      </c>
      <c r="O39" s="137">
        <v>4</v>
      </c>
      <c r="P39" s="137">
        <f t="shared" si="1"/>
        <v>14</v>
      </c>
      <c r="Q39" s="29" t="s">
        <v>227</v>
      </c>
      <c r="R39" s="29">
        <v>1</v>
      </c>
    </row>
    <row r="40" spans="1:16" ht="19.5" customHeight="1">
      <c r="A40" s="1">
        <v>20</v>
      </c>
      <c r="B40" s="138" t="s">
        <v>157</v>
      </c>
      <c r="C40" s="138" t="s">
        <v>158</v>
      </c>
      <c r="D40" s="138" t="s">
        <v>35</v>
      </c>
      <c r="E40" s="141" t="s">
        <v>221</v>
      </c>
      <c r="F40" s="139">
        <v>8</v>
      </c>
      <c r="G40" s="139">
        <v>72.44</v>
      </c>
      <c r="H40" s="139">
        <f t="shared" si="3"/>
        <v>2.5600000000000023</v>
      </c>
      <c r="I40" s="139"/>
      <c r="J40" s="139">
        <f t="shared" si="2"/>
        <v>8</v>
      </c>
      <c r="K40" s="139"/>
      <c r="L40" s="139"/>
      <c r="M40" s="137">
        <v>7</v>
      </c>
      <c r="N40" s="137">
        <v>2</v>
      </c>
      <c r="O40" s="137">
        <v>3</v>
      </c>
      <c r="P40" s="137">
        <f t="shared" si="1"/>
        <v>5</v>
      </c>
    </row>
    <row r="41" spans="1:16" ht="19.5" customHeight="1">
      <c r="A41" s="1">
        <v>3</v>
      </c>
      <c r="B41" s="138" t="s">
        <v>157</v>
      </c>
      <c r="C41" s="138" t="s">
        <v>159</v>
      </c>
      <c r="D41" s="138" t="s">
        <v>35</v>
      </c>
      <c r="E41" s="141" t="s">
        <v>221</v>
      </c>
      <c r="F41" s="139">
        <v>8</v>
      </c>
      <c r="G41" s="139">
        <v>82.94</v>
      </c>
      <c r="H41" s="139">
        <f t="shared" si="3"/>
        <v>7.939999999999998</v>
      </c>
      <c r="I41" s="139">
        <v>1</v>
      </c>
      <c r="J41" s="139">
        <f t="shared" si="2"/>
        <v>9</v>
      </c>
      <c r="K41" s="139"/>
      <c r="L41" s="139"/>
      <c r="M41" s="137">
        <v>8</v>
      </c>
      <c r="N41" s="137">
        <v>8</v>
      </c>
      <c r="O41" s="137">
        <v>2</v>
      </c>
      <c r="P41" s="137">
        <f t="shared" si="1"/>
        <v>10</v>
      </c>
    </row>
    <row r="42" spans="1:16" ht="19.5" customHeight="1">
      <c r="A42" s="1">
        <v>6</v>
      </c>
      <c r="B42" s="138" t="s">
        <v>165</v>
      </c>
      <c r="C42" s="138" t="s">
        <v>167</v>
      </c>
      <c r="D42" s="138" t="s">
        <v>51</v>
      </c>
      <c r="E42" s="138" t="s">
        <v>222</v>
      </c>
      <c r="F42" s="139" t="s">
        <v>177</v>
      </c>
      <c r="G42" s="139"/>
      <c r="H42" s="139">
        <f t="shared" si="3"/>
        <v>75</v>
      </c>
      <c r="I42" s="139"/>
      <c r="J42" s="139" t="e">
        <f t="shared" si="2"/>
        <v>#VALUE!</v>
      </c>
      <c r="K42" s="139"/>
      <c r="L42" s="139"/>
      <c r="M42" s="137"/>
      <c r="N42" s="137">
        <v>7</v>
      </c>
      <c r="O42" s="137">
        <v>0</v>
      </c>
      <c r="P42" s="137">
        <f t="shared" si="1"/>
        <v>7</v>
      </c>
    </row>
    <row r="43" spans="1:16" ht="19.5" customHeight="1">
      <c r="A43" s="1">
        <v>25</v>
      </c>
      <c r="B43" s="138" t="s">
        <v>169</v>
      </c>
      <c r="C43" s="138" t="s">
        <v>94</v>
      </c>
      <c r="D43" s="138" t="s">
        <v>53</v>
      </c>
      <c r="E43" s="138" t="s">
        <v>222</v>
      </c>
      <c r="F43" s="137" t="s">
        <v>195</v>
      </c>
      <c r="G43" s="137"/>
      <c r="H43" s="139"/>
      <c r="I43" s="137"/>
      <c r="J43" s="139"/>
      <c r="K43" s="139"/>
      <c r="L43" s="139"/>
      <c r="M43" s="137"/>
      <c r="N43" s="137"/>
      <c r="O43" s="137"/>
      <c r="P43" s="137">
        <f t="shared" si="1"/>
        <v>0</v>
      </c>
    </row>
    <row r="44" spans="2:13" ht="19.5" customHeight="1">
      <c r="B44" s="30"/>
      <c r="C44" s="30"/>
      <c r="D44" s="30"/>
      <c r="E44" s="30"/>
      <c r="F44" s="23"/>
      <c r="G44" s="23"/>
      <c r="H44" s="23"/>
      <c r="I44" s="23"/>
      <c r="J44" s="23"/>
      <c r="K44" s="23"/>
      <c r="L44" s="23"/>
      <c r="M44" s="3"/>
    </row>
    <row r="45" spans="2:13" ht="19.5" customHeight="1">
      <c r="B45" s="30"/>
      <c r="C45" s="30"/>
      <c r="D45" s="30"/>
      <c r="E45" s="30"/>
      <c r="F45" s="23"/>
      <c r="G45" s="23"/>
      <c r="H45" s="23"/>
      <c r="I45" s="23"/>
      <c r="J45" s="23"/>
      <c r="K45" s="23"/>
      <c r="L45" s="23"/>
      <c r="M45" s="3"/>
    </row>
    <row r="46" spans="2:13" ht="19.5" customHeight="1">
      <c r="B46" s="30"/>
      <c r="C46" s="30"/>
      <c r="D46" s="30"/>
      <c r="E46" s="30"/>
      <c r="F46" s="23"/>
      <c r="G46" s="23"/>
      <c r="H46" s="23"/>
      <c r="I46" s="23"/>
      <c r="J46" s="23"/>
      <c r="K46" s="23"/>
      <c r="L46" s="23"/>
      <c r="M46" s="3"/>
    </row>
    <row r="47" spans="2:13" ht="19.5" customHeight="1">
      <c r="B47" s="30"/>
      <c r="C47" s="30"/>
      <c r="D47" s="30"/>
      <c r="E47" s="30"/>
      <c r="F47" s="23"/>
      <c r="G47" s="23"/>
      <c r="H47" s="23"/>
      <c r="I47" s="23"/>
      <c r="J47" s="23"/>
      <c r="K47" s="23"/>
      <c r="L47" s="23"/>
      <c r="M47" s="3"/>
    </row>
    <row r="48" spans="2:13" ht="19.5" customHeight="1">
      <c r="B48" s="30"/>
      <c r="C48" s="30"/>
      <c r="D48" s="30"/>
      <c r="E48" s="30"/>
      <c r="F48" s="23"/>
      <c r="G48" s="23"/>
      <c r="H48" s="23"/>
      <c r="I48" s="23"/>
      <c r="J48" s="23"/>
      <c r="K48" s="23"/>
      <c r="L48" s="23"/>
      <c r="M48" s="3"/>
    </row>
    <row r="49" spans="2:13" ht="19.5" customHeight="1">
      <c r="B49" s="30"/>
      <c r="C49" s="30"/>
      <c r="D49" s="30"/>
      <c r="E49" s="30"/>
      <c r="F49" s="23"/>
      <c r="G49" s="23"/>
      <c r="H49" s="23"/>
      <c r="I49" s="23"/>
      <c r="J49" s="23"/>
      <c r="K49" s="23"/>
      <c r="L49" s="23"/>
      <c r="M49" s="3"/>
    </row>
    <row r="50" spans="2:13" ht="19.5" customHeight="1">
      <c r="B50" s="30"/>
      <c r="C50" s="30"/>
      <c r="D50" s="30"/>
      <c r="E50" s="30"/>
      <c r="F50" s="23"/>
      <c r="G50" s="23"/>
      <c r="H50" s="23"/>
      <c r="I50" s="23"/>
      <c r="J50" s="23"/>
      <c r="K50" s="23"/>
      <c r="L50" s="23"/>
      <c r="M50" s="3"/>
    </row>
    <row r="51" spans="2:13" ht="19.5" customHeight="1">
      <c r="B51" s="30"/>
      <c r="C51" s="30"/>
      <c r="D51" s="30"/>
      <c r="E51" s="30"/>
      <c r="F51" s="23"/>
      <c r="G51" s="23"/>
      <c r="H51" s="23"/>
      <c r="I51" s="23"/>
      <c r="J51" s="23"/>
      <c r="K51" s="23"/>
      <c r="L51" s="23"/>
      <c r="M51" s="3"/>
    </row>
    <row r="52" spans="2:13" ht="12.75" customHeight="1">
      <c r="B52" s="30"/>
      <c r="C52" s="30"/>
      <c r="D52" s="30"/>
      <c r="E52" s="30"/>
      <c r="F52" s="23"/>
      <c r="G52" s="23"/>
      <c r="H52" s="23"/>
      <c r="I52" s="23"/>
      <c r="J52" s="23"/>
      <c r="K52" s="23"/>
      <c r="L52" s="23"/>
      <c r="M52" s="3"/>
    </row>
    <row r="53" spans="2:13" ht="12.75" customHeight="1">
      <c r="B53" s="30"/>
      <c r="C53" s="30"/>
      <c r="D53" s="30"/>
      <c r="E53" s="30"/>
      <c r="F53" s="23"/>
      <c r="G53" s="23"/>
      <c r="H53" s="23"/>
      <c r="I53" s="23"/>
      <c r="J53" s="23"/>
      <c r="K53" s="23"/>
      <c r="L53" s="23"/>
      <c r="M53" s="3"/>
    </row>
    <row r="54" spans="2:13" ht="12.75" customHeight="1">
      <c r="B54" s="30"/>
      <c r="C54" s="30"/>
      <c r="D54" s="30"/>
      <c r="E54" s="30"/>
      <c r="F54" s="23"/>
      <c r="G54" s="23"/>
      <c r="H54" s="23"/>
      <c r="I54" s="23"/>
      <c r="J54" s="23"/>
      <c r="K54" s="23"/>
      <c r="L54" s="23"/>
      <c r="M54" s="3"/>
    </row>
    <row r="55" spans="2:13" ht="12.75" customHeight="1">
      <c r="B55" s="30"/>
      <c r="C55" s="30"/>
      <c r="D55" s="30"/>
      <c r="E55" s="30"/>
      <c r="F55" s="23"/>
      <c r="G55" s="23"/>
      <c r="H55" s="23"/>
      <c r="I55" s="23"/>
      <c r="J55" s="23"/>
      <c r="K55" s="23"/>
      <c r="L55" s="23"/>
      <c r="M55" s="3"/>
    </row>
    <row r="56" spans="2:13" ht="12.75" customHeight="1">
      <c r="B56" s="30"/>
      <c r="C56" s="30"/>
      <c r="D56" s="30"/>
      <c r="E56" s="30"/>
      <c r="F56" s="23"/>
      <c r="G56" s="23"/>
      <c r="H56" s="23"/>
      <c r="I56" s="23"/>
      <c r="J56" s="23"/>
      <c r="K56" s="23"/>
      <c r="L56" s="23"/>
      <c r="M56" s="3"/>
    </row>
    <row r="57" spans="2:13" ht="12.75" customHeight="1">
      <c r="B57" s="30"/>
      <c r="C57" s="30"/>
      <c r="D57" s="30"/>
      <c r="E57" s="30"/>
      <c r="F57" s="23"/>
      <c r="G57" s="23"/>
      <c r="H57" s="23"/>
      <c r="I57" s="23"/>
      <c r="J57" s="23"/>
      <c r="K57" s="23"/>
      <c r="L57" s="23"/>
      <c r="M57" s="3"/>
    </row>
    <row r="58" spans="2:13" ht="12.75" customHeight="1">
      <c r="B58" s="30"/>
      <c r="C58" s="30"/>
      <c r="D58" s="30"/>
      <c r="E58" s="30"/>
      <c r="F58" s="23"/>
      <c r="G58" s="23"/>
      <c r="H58" s="23"/>
      <c r="I58" s="23"/>
      <c r="J58" s="23"/>
      <c r="K58" s="23"/>
      <c r="L58" s="23"/>
      <c r="M58" s="3"/>
    </row>
    <row r="59" spans="2:13" ht="12.75" customHeight="1">
      <c r="B59" s="30"/>
      <c r="C59" s="30"/>
      <c r="D59" s="30"/>
      <c r="E59" s="30"/>
      <c r="F59" s="23"/>
      <c r="G59" s="23"/>
      <c r="H59" s="23"/>
      <c r="I59" s="23"/>
      <c r="J59" s="23"/>
      <c r="K59" s="23"/>
      <c r="L59" s="23"/>
      <c r="M59" s="3"/>
    </row>
    <row r="60" spans="2:13" ht="12.75" customHeight="1">
      <c r="B60" s="5"/>
      <c r="C60" s="5"/>
      <c r="D60" s="5"/>
      <c r="E60" s="75"/>
      <c r="F60" s="23"/>
      <c r="G60" s="23"/>
      <c r="H60" s="23"/>
      <c r="I60" s="23"/>
      <c r="J60" s="23"/>
      <c r="K60" s="23"/>
      <c r="L60" s="23"/>
      <c r="M60" s="3"/>
    </row>
    <row r="61" spans="2:13" ht="12.75" customHeight="1">
      <c r="B61" s="5"/>
      <c r="C61" s="5"/>
      <c r="D61" s="5"/>
      <c r="E61" s="75"/>
      <c r="F61" s="23"/>
      <c r="G61" s="23"/>
      <c r="H61" s="23"/>
      <c r="I61" s="23"/>
      <c r="J61" s="23"/>
      <c r="K61" s="23"/>
      <c r="L61" s="23"/>
      <c r="M61" s="3"/>
    </row>
    <row r="62" spans="2:13" ht="12.75" customHeight="1">
      <c r="B62" s="5"/>
      <c r="C62" s="5"/>
      <c r="D62" s="5"/>
      <c r="E62" s="75"/>
      <c r="F62" s="23"/>
      <c r="G62" s="23"/>
      <c r="H62" s="23"/>
      <c r="I62" s="23"/>
      <c r="J62" s="23"/>
      <c r="K62" s="23"/>
      <c r="L62" s="23"/>
      <c r="M62" s="3"/>
    </row>
    <row r="63" spans="2:13" ht="12.75" customHeight="1">
      <c r="B63" s="5"/>
      <c r="C63" s="5"/>
      <c r="D63" s="5"/>
      <c r="E63" s="75"/>
      <c r="F63" s="23"/>
      <c r="G63" s="23"/>
      <c r="H63" s="23"/>
      <c r="I63" s="23"/>
      <c r="J63" s="23"/>
      <c r="K63" s="23"/>
      <c r="L63" s="23"/>
      <c r="M63" s="23"/>
    </row>
    <row r="64" ht="12.75" customHeight="1">
      <c r="A64" s="29"/>
    </row>
    <row r="65" ht="12.75" customHeight="1">
      <c r="A65" s="29"/>
    </row>
    <row r="66" ht="12.75" customHeight="1">
      <c r="A66" s="29"/>
    </row>
    <row r="67" spans="2:4" ht="12.75" customHeight="1">
      <c r="B67" s="3"/>
      <c r="C67" s="3"/>
      <c r="D67" s="3"/>
    </row>
    <row r="68" spans="1:5" ht="12.75" customHeight="1">
      <c r="A68" s="31"/>
      <c r="B68" s="25"/>
      <c r="C68" s="25"/>
      <c r="D68" s="25"/>
      <c r="E68" s="25"/>
    </row>
    <row r="69" spans="1:5" ht="12.75" customHeight="1">
      <c r="A69" s="31"/>
      <c r="B69" s="25"/>
      <c r="C69" s="25"/>
      <c r="D69" s="25"/>
      <c r="E69" s="25"/>
    </row>
    <row r="70" spans="1:5" ht="12.75" customHeight="1">
      <c r="A70" s="31"/>
      <c r="B70" s="25"/>
      <c r="C70" s="25"/>
      <c r="D70" s="25"/>
      <c r="E70" s="25"/>
    </row>
    <row r="71" spans="1:5" ht="12.75" customHeight="1">
      <c r="A71" s="31"/>
      <c r="B71" s="25"/>
      <c r="C71" s="25"/>
      <c r="D71" s="25"/>
      <c r="E71" s="25"/>
    </row>
    <row r="72" spans="1:5" ht="12.75" customHeight="1">
      <c r="A72" s="31"/>
      <c r="B72" s="25"/>
      <c r="C72" s="25"/>
      <c r="D72" s="25"/>
      <c r="E72" s="25"/>
    </row>
    <row r="73" spans="1:5" ht="12.75" customHeight="1">
      <c r="A73" s="31"/>
      <c r="B73" s="25"/>
      <c r="C73" s="25"/>
      <c r="D73" s="25"/>
      <c r="E73" s="25"/>
    </row>
    <row r="74" spans="1:5" ht="12.75" customHeight="1">
      <c r="A74" s="31"/>
      <c r="B74" s="25"/>
      <c r="C74" s="25"/>
      <c r="D74" s="25"/>
      <c r="E74" s="25"/>
    </row>
    <row r="75" spans="1:5" ht="12.75" customHeight="1">
      <c r="A75" s="31"/>
      <c r="B75" s="25"/>
      <c r="C75" s="25"/>
      <c r="D75" s="25"/>
      <c r="E75" s="25"/>
    </row>
    <row r="76" spans="1:5" ht="12.75" customHeight="1">
      <c r="A76" s="31"/>
      <c r="B76" s="25"/>
      <c r="C76" s="25"/>
      <c r="D76" s="25"/>
      <c r="E76" s="25"/>
    </row>
    <row r="77" spans="1:5" ht="12.75" customHeight="1">
      <c r="A77" s="31"/>
      <c r="B77" s="25"/>
      <c r="C77" s="25"/>
      <c r="D77" s="25"/>
      <c r="E77" s="25"/>
    </row>
    <row r="78" spans="1:5" ht="12.75" customHeight="1">
      <c r="A78" s="31"/>
      <c r="B78" s="25"/>
      <c r="C78" s="25"/>
      <c r="D78" s="25"/>
      <c r="E78" s="25"/>
    </row>
    <row r="79" spans="1:5" ht="12.75" customHeight="1">
      <c r="A79" s="31"/>
      <c r="B79" s="25"/>
      <c r="C79" s="25"/>
      <c r="D79" s="25"/>
      <c r="E79" s="25"/>
    </row>
    <row r="80" spans="1:5" ht="12.75" customHeight="1">
      <c r="A80" s="31"/>
      <c r="B80" s="25"/>
      <c r="C80" s="25"/>
      <c r="D80" s="25"/>
      <c r="E80" s="25"/>
    </row>
    <row r="81" spans="1:5" ht="12.75" customHeight="1">
      <c r="A81" s="31"/>
      <c r="B81" s="25"/>
      <c r="C81" s="25"/>
      <c r="D81" s="25"/>
      <c r="E81" s="25"/>
    </row>
    <row r="82" spans="1:5" ht="12.75" customHeight="1">
      <c r="A82" s="31"/>
      <c r="B82" s="25"/>
      <c r="C82" s="25"/>
      <c r="D82" s="25"/>
      <c r="E82" s="25"/>
    </row>
    <row r="83" spans="1:5" ht="12.75" customHeight="1">
      <c r="A83" s="31"/>
      <c r="B83" s="25"/>
      <c r="C83" s="25"/>
      <c r="D83" s="25"/>
      <c r="E83" s="25"/>
    </row>
    <row r="84" spans="1:5" ht="12.75" customHeight="1">
      <c r="A84" s="31"/>
      <c r="B84" s="25"/>
      <c r="C84" s="25"/>
      <c r="D84" s="25"/>
      <c r="E84" s="25"/>
    </row>
    <row r="85" spans="1:5" ht="12.75" customHeight="1">
      <c r="A85" s="31"/>
      <c r="B85" s="25"/>
      <c r="C85" s="25"/>
      <c r="D85" s="25"/>
      <c r="E85" s="25"/>
    </row>
    <row r="86" spans="1:5" ht="12.75" customHeight="1">
      <c r="A86" s="31"/>
      <c r="B86" s="25"/>
      <c r="C86" s="25"/>
      <c r="D86" s="25"/>
      <c r="E86" s="25"/>
    </row>
    <row r="87" spans="1:5" ht="12.75" customHeight="1">
      <c r="A87" s="31"/>
      <c r="B87" s="25"/>
      <c r="C87" s="25"/>
      <c r="D87" s="25"/>
      <c r="E87" s="25"/>
    </row>
    <row r="88" spans="1:5" ht="12.75" customHeight="1">
      <c r="A88" s="31"/>
      <c r="B88" s="25"/>
      <c r="C88" s="25"/>
      <c r="D88" s="25"/>
      <c r="E88" s="25"/>
    </row>
    <row r="89" spans="1:5" ht="12.75" customHeight="1">
      <c r="A89" s="31"/>
      <c r="B89" s="25"/>
      <c r="C89" s="25"/>
      <c r="D89" s="25"/>
      <c r="E89" s="25"/>
    </row>
    <row r="90" spans="1:5" ht="12.75" customHeight="1">
      <c r="A90" s="31"/>
      <c r="B90" s="25"/>
      <c r="C90" s="25"/>
      <c r="D90" s="25"/>
      <c r="E90" s="25"/>
    </row>
    <row r="91" spans="1:5" ht="12.75" customHeight="1">
      <c r="A91" s="31"/>
      <c r="B91" s="25"/>
      <c r="C91" s="25"/>
      <c r="D91" s="25"/>
      <c r="E91" s="25"/>
    </row>
    <row r="92" spans="1:5" ht="12.75" customHeight="1">
      <c r="A92" s="31"/>
      <c r="B92" s="25"/>
      <c r="C92" s="25"/>
      <c r="D92" s="25"/>
      <c r="E92" s="25"/>
    </row>
    <row r="93" spans="1:5" ht="12.75" customHeight="1">
      <c r="A93" s="31"/>
      <c r="B93" s="25"/>
      <c r="C93" s="25"/>
      <c r="D93" s="25"/>
      <c r="E93" s="25"/>
    </row>
    <row r="94" spans="1:5" ht="12.75" customHeight="1">
      <c r="A94" s="31"/>
      <c r="B94" s="25"/>
      <c r="C94" s="25"/>
      <c r="D94" s="25"/>
      <c r="E94" s="25"/>
    </row>
    <row r="95" spans="1:5" ht="12.75" customHeight="1">
      <c r="A95" s="31"/>
      <c r="B95" s="25"/>
      <c r="C95" s="25"/>
      <c r="D95" s="25"/>
      <c r="E95" s="25"/>
    </row>
    <row r="96" spans="1:5" ht="12.75" customHeight="1">
      <c r="A96" s="31"/>
      <c r="B96" s="25"/>
      <c r="C96" s="25"/>
      <c r="D96" s="25"/>
      <c r="E96" s="25"/>
    </row>
    <row r="97" spans="1:5" ht="12.75" customHeight="1">
      <c r="A97" s="31"/>
      <c r="B97" s="25"/>
      <c r="C97" s="25"/>
      <c r="D97" s="25"/>
      <c r="E97" s="25"/>
    </row>
    <row r="98" spans="1:5" ht="12.75" customHeight="1">
      <c r="A98" s="31"/>
      <c r="B98" s="25"/>
      <c r="C98" s="25"/>
      <c r="D98" s="25"/>
      <c r="E98" s="25"/>
    </row>
    <row r="99" spans="1:5" ht="12.75" customHeight="1">
      <c r="A99" s="31"/>
      <c r="B99" s="25"/>
      <c r="C99" s="25"/>
      <c r="D99" s="25"/>
      <c r="E99" s="25"/>
    </row>
    <row r="100" spans="1:5" ht="12.75" customHeight="1">
      <c r="A100" s="31"/>
      <c r="B100" s="25"/>
      <c r="C100" s="25"/>
      <c r="D100" s="25"/>
      <c r="E100" s="25"/>
    </row>
    <row r="101" spans="1:5" ht="12.75" customHeight="1">
      <c r="A101" s="31"/>
      <c r="B101" s="25"/>
      <c r="C101" s="25"/>
      <c r="D101" s="25"/>
      <c r="E101" s="25"/>
    </row>
    <row r="102" spans="1:5" ht="12.75" customHeight="1">
      <c r="A102" s="31"/>
      <c r="B102" s="25"/>
      <c r="C102" s="25"/>
      <c r="D102" s="25"/>
      <c r="E102" s="25"/>
    </row>
    <row r="103" spans="1:5" ht="12.75" customHeight="1">
      <c r="A103" s="31"/>
      <c r="B103" s="25"/>
      <c r="C103" s="25"/>
      <c r="D103" s="25"/>
      <c r="E103" s="25"/>
    </row>
    <row r="104" spans="1:5" ht="12.75" customHeight="1">
      <c r="A104" s="31"/>
      <c r="B104" s="25"/>
      <c r="C104" s="25"/>
      <c r="D104" s="25"/>
      <c r="E104" s="25"/>
    </row>
    <row r="105" spans="1:5" ht="12.75" customHeight="1">
      <c r="A105" s="31"/>
      <c r="B105" s="25"/>
      <c r="C105" s="25"/>
      <c r="D105" s="25"/>
      <c r="E105" s="25"/>
    </row>
    <row r="106" spans="1:5" ht="12.75" customHeight="1">
      <c r="A106" s="31"/>
      <c r="B106" s="25"/>
      <c r="C106" s="25"/>
      <c r="D106" s="25"/>
      <c r="E106" s="25"/>
    </row>
    <row r="107" spans="1:5" ht="12.75" customHeight="1">
      <c r="A107" s="31"/>
      <c r="B107" s="25"/>
      <c r="C107" s="25"/>
      <c r="D107" s="25"/>
      <c r="E107" s="25"/>
    </row>
    <row r="108" spans="1:5" ht="12.75" customHeight="1">
      <c r="A108" s="31"/>
      <c r="B108" s="25"/>
      <c r="C108" s="25"/>
      <c r="D108" s="25"/>
      <c r="E108" s="25"/>
    </row>
    <row r="109" spans="1:5" ht="12.75" customHeight="1">
      <c r="A109" s="31"/>
      <c r="B109" s="25"/>
      <c r="C109" s="25"/>
      <c r="D109" s="25"/>
      <c r="E109" s="25"/>
    </row>
    <row r="110" spans="1:5" ht="12.75" customHeight="1">
      <c r="A110" s="31"/>
      <c r="B110" s="25"/>
      <c r="C110" s="25"/>
      <c r="D110" s="25"/>
      <c r="E110" s="25"/>
    </row>
    <row r="111" spans="1:5" ht="12.75" customHeight="1">
      <c r="A111" s="31"/>
      <c r="B111" s="25"/>
      <c r="C111" s="25"/>
      <c r="D111" s="25"/>
      <c r="E111" s="25"/>
    </row>
    <row r="112" spans="1:5" ht="12.75" customHeight="1">
      <c r="A112" s="31"/>
      <c r="B112" s="25"/>
      <c r="C112" s="25"/>
      <c r="D112" s="25"/>
      <c r="E112" s="25"/>
    </row>
    <row r="113" spans="1:5" ht="12.75" customHeight="1">
      <c r="A113" s="31"/>
      <c r="B113" s="25"/>
      <c r="C113" s="25"/>
      <c r="D113" s="25"/>
      <c r="E113" s="25"/>
    </row>
    <row r="114" spans="1:5" ht="12.75" customHeight="1">
      <c r="A114" s="31"/>
      <c r="B114" s="25"/>
      <c r="C114" s="25"/>
      <c r="D114" s="25"/>
      <c r="E114" s="25"/>
    </row>
    <row r="115" spans="1:5" ht="12.75" customHeight="1">
      <c r="A115" s="31"/>
      <c r="B115" s="25"/>
      <c r="C115" s="25"/>
      <c r="D115" s="25"/>
      <c r="E115" s="25"/>
    </row>
    <row r="116" spans="1:5" ht="12.75" customHeight="1">
      <c r="A116" s="31"/>
      <c r="B116" s="25"/>
      <c r="C116" s="25"/>
      <c r="D116" s="25"/>
      <c r="E116" s="25"/>
    </row>
    <row r="117" spans="1:5" ht="12.75" customHeight="1">
      <c r="A117" s="31"/>
      <c r="B117" s="25"/>
      <c r="C117" s="25"/>
      <c r="D117" s="25"/>
      <c r="E117" s="25"/>
    </row>
    <row r="118" spans="1:5" ht="12.75" customHeight="1">
      <c r="A118" s="31"/>
      <c r="B118" s="25"/>
      <c r="C118" s="25"/>
      <c r="D118" s="25"/>
      <c r="E118" s="25"/>
    </row>
    <row r="119" spans="1:5" ht="12.75" customHeight="1">
      <c r="A119" s="31"/>
      <c r="B119" s="25"/>
      <c r="C119" s="25"/>
      <c r="D119" s="25"/>
      <c r="E119" s="25"/>
    </row>
    <row r="120" spans="1:5" ht="12.75" customHeight="1">
      <c r="A120" s="31"/>
      <c r="B120" s="25"/>
      <c r="C120" s="25"/>
      <c r="D120" s="25"/>
      <c r="E120" s="25"/>
    </row>
    <row r="121" spans="1:5" ht="12.75" customHeight="1">
      <c r="A121" s="31"/>
      <c r="B121" s="25"/>
      <c r="C121" s="25"/>
      <c r="D121" s="25"/>
      <c r="E121" s="25"/>
    </row>
    <row r="122" spans="1:5" ht="12.75" customHeight="1">
      <c r="A122" s="31"/>
      <c r="B122" s="25"/>
      <c r="C122" s="25"/>
      <c r="D122" s="25"/>
      <c r="E122" s="25"/>
    </row>
    <row r="123" spans="1:5" ht="12.75" customHeight="1">
      <c r="A123" s="31"/>
      <c r="B123" s="25"/>
      <c r="C123" s="25"/>
      <c r="D123" s="25"/>
      <c r="E123" s="25"/>
    </row>
    <row r="124" spans="1:5" ht="12.75" customHeight="1">
      <c r="A124" s="31"/>
      <c r="B124" s="25"/>
      <c r="C124" s="25"/>
      <c r="D124" s="25"/>
      <c r="E124" s="25"/>
    </row>
    <row r="125" spans="1:5" ht="12.75" customHeight="1">
      <c r="A125" s="31"/>
      <c r="B125" s="25"/>
      <c r="C125" s="25"/>
      <c r="D125" s="25"/>
      <c r="E125" s="25"/>
    </row>
    <row r="126" spans="1:5" ht="12.75" customHeight="1">
      <c r="A126" s="31"/>
      <c r="B126" s="25"/>
      <c r="C126" s="25"/>
      <c r="D126" s="25"/>
      <c r="E126" s="25"/>
    </row>
    <row r="127" spans="1:5" ht="12.75" customHeight="1">
      <c r="A127" s="31"/>
      <c r="B127" s="25"/>
      <c r="C127" s="25"/>
      <c r="D127" s="25"/>
      <c r="E127" s="25"/>
    </row>
    <row r="128" spans="1:5" ht="12.75" customHeight="1">
      <c r="A128" s="31"/>
      <c r="B128" s="25"/>
      <c r="C128" s="25"/>
      <c r="D128" s="25"/>
      <c r="E128" s="25"/>
    </row>
    <row r="129" spans="1:5" ht="12.75" customHeight="1">
      <c r="A129" s="31"/>
      <c r="B129" s="25"/>
      <c r="C129" s="25"/>
      <c r="D129" s="25"/>
      <c r="E129" s="25"/>
    </row>
    <row r="130" spans="1:5" ht="12.75" customHeight="1">
      <c r="A130" s="31"/>
      <c r="B130" s="25"/>
      <c r="C130" s="25"/>
      <c r="D130" s="25"/>
      <c r="E130" s="25"/>
    </row>
    <row r="131" spans="1:5" ht="12.75" customHeight="1">
      <c r="A131" s="31"/>
      <c r="B131" s="25"/>
      <c r="C131" s="25"/>
      <c r="D131" s="25"/>
      <c r="E131" s="25"/>
    </row>
    <row r="132" spans="1:5" ht="12.75" customHeight="1">
      <c r="A132" s="31"/>
      <c r="B132" s="25"/>
      <c r="C132" s="25"/>
      <c r="D132" s="25"/>
      <c r="E132" s="25"/>
    </row>
    <row r="133" spans="1:5" ht="12.75" customHeight="1">
      <c r="A133" s="31"/>
      <c r="B133" s="25"/>
      <c r="C133" s="25"/>
      <c r="D133" s="25"/>
      <c r="E133" s="25"/>
    </row>
    <row r="134" spans="1:5" ht="12.75" customHeight="1">
      <c r="A134" s="31"/>
      <c r="B134" s="25"/>
      <c r="C134" s="25"/>
      <c r="D134" s="25"/>
      <c r="E134" s="25"/>
    </row>
    <row r="135" spans="1:5" ht="12.75" customHeight="1">
      <c r="A135" s="31"/>
      <c r="B135" s="25"/>
      <c r="C135" s="25"/>
      <c r="D135" s="25"/>
      <c r="E135" s="25"/>
    </row>
    <row r="136" spans="1:5" ht="12.75" customHeight="1">
      <c r="A136" s="31"/>
      <c r="B136" s="25"/>
      <c r="C136" s="25"/>
      <c r="D136" s="25"/>
      <c r="E136" s="25"/>
    </row>
    <row r="137" spans="1:5" ht="12.75" customHeight="1">
      <c r="A137" s="31"/>
      <c r="B137" s="25"/>
      <c r="C137" s="25"/>
      <c r="D137" s="25"/>
      <c r="E137" s="25"/>
    </row>
    <row r="138" spans="1:5" ht="12.75" customHeight="1">
      <c r="A138" s="31"/>
      <c r="B138" s="25"/>
      <c r="C138" s="25"/>
      <c r="D138" s="25"/>
      <c r="E138" s="25"/>
    </row>
    <row r="139" spans="1:5" ht="12.75" customHeight="1">
      <c r="A139" s="31"/>
      <c r="B139" s="25"/>
      <c r="C139" s="25"/>
      <c r="D139" s="25"/>
      <c r="E139" s="25"/>
    </row>
    <row r="140" spans="1:5" ht="12.75" customHeight="1">
      <c r="A140" s="31"/>
      <c r="B140" s="25"/>
      <c r="C140" s="25"/>
      <c r="D140" s="25"/>
      <c r="E140" s="25"/>
    </row>
    <row r="141" spans="1:5" ht="12.75" customHeight="1">
      <c r="A141" s="31"/>
      <c r="B141" s="25"/>
      <c r="C141" s="25"/>
      <c r="D141" s="25"/>
      <c r="E141" s="25"/>
    </row>
    <row r="142" spans="1:5" ht="12.75" customHeight="1">
      <c r="A142" s="31"/>
      <c r="B142" s="25"/>
      <c r="C142" s="25"/>
      <c r="D142" s="25"/>
      <c r="E142" s="25"/>
    </row>
    <row r="143" spans="1:5" ht="12.75" customHeight="1">
      <c r="A143" s="31"/>
      <c r="B143" s="25"/>
      <c r="C143" s="25"/>
      <c r="D143" s="25"/>
      <c r="E143" s="25"/>
    </row>
    <row r="144" spans="1:5" ht="12.75" customHeight="1">
      <c r="A144" s="31"/>
      <c r="B144" s="25"/>
      <c r="C144" s="25"/>
      <c r="D144" s="25"/>
      <c r="E144" s="25"/>
    </row>
    <row r="145" spans="1:5" ht="12.75" customHeight="1">
      <c r="A145" s="31"/>
      <c r="B145" s="25"/>
      <c r="C145" s="25"/>
      <c r="D145" s="25"/>
      <c r="E145" s="25"/>
    </row>
    <row r="146" spans="1:5" ht="12.75" customHeight="1">
      <c r="A146" s="31"/>
      <c r="B146" s="25"/>
      <c r="C146" s="25"/>
      <c r="D146" s="25"/>
      <c r="E146" s="25"/>
    </row>
    <row r="147" spans="1:5" ht="12.75" customHeight="1">
      <c r="A147" s="31"/>
      <c r="B147" s="25"/>
      <c r="C147" s="25"/>
      <c r="D147" s="25"/>
      <c r="E147" s="25"/>
    </row>
    <row r="148" spans="1:5" ht="12.75" customHeight="1">
      <c r="A148" s="31"/>
      <c r="B148" s="25"/>
      <c r="C148" s="25"/>
      <c r="D148" s="25"/>
      <c r="E148" s="25"/>
    </row>
    <row r="149" spans="1:5" ht="12.75" customHeight="1">
      <c r="A149" s="31"/>
      <c r="B149" s="25"/>
      <c r="C149" s="25"/>
      <c r="D149" s="25"/>
      <c r="E149" s="25"/>
    </row>
    <row r="150" spans="1:5" ht="12.75" customHeight="1">
      <c r="A150" s="31"/>
      <c r="B150" s="25"/>
      <c r="C150" s="25"/>
      <c r="D150" s="25"/>
      <c r="E150" s="25"/>
    </row>
    <row r="151" spans="1:5" ht="12.75" customHeight="1">
      <c r="A151" s="31"/>
      <c r="B151" s="25"/>
      <c r="C151" s="25"/>
      <c r="D151" s="25"/>
      <c r="E151" s="25"/>
    </row>
    <row r="152" spans="1:5" ht="12.75" customHeight="1">
      <c r="A152" s="31"/>
      <c r="B152" s="25"/>
      <c r="C152" s="25"/>
      <c r="D152" s="25"/>
      <c r="E152" s="25"/>
    </row>
    <row r="153" spans="1:5" ht="12.75" customHeight="1">
      <c r="A153" s="31"/>
      <c r="B153" s="25"/>
      <c r="C153" s="25"/>
      <c r="D153" s="25"/>
      <c r="E153" s="25"/>
    </row>
    <row r="154" spans="1:5" ht="12.75" customHeight="1">
      <c r="A154" s="31"/>
      <c r="B154" s="25"/>
      <c r="C154" s="25"/>
      <c r="D154" s="25"/>
      <c r="E154" s="25"/>
    </row>
    <row r="155" spans="1:5" ht="12.75" customHeight="1">
      <c r="A155" s="31"/>
      <c r="B155" s="25"/>
      <c r="C155" s="25"/>
      <c r="D155" s="25"/>
      <c r="E155" s="25"/>
    </row>
    <row r="156" spans="1:5" ht="12.75" customHeight="1">
      <c r="A156" s="31"/>
      <c r="B156" s="25"/>
      <c r="C156" s="25"/>
      <c r="D156" s="25"/>
      <c r="E156" s="25"/>
    </row>
    <row r="157" spans="1:5" ht="12.75" customHeight="1">
      <c r="A157" s="31"/>
      <c r="B157" s="25"/>
      <c r="C157" s="25"/>
      <c r="D157" s="25"/>
      <c r="E157" s="25"/>
    </row>
    <row r="158" spans="1:5" ht="12.75" customHeight="1">
      <c r="A158" s="31"/>
      <c r="B158" s="25"/>
      <c r="C158" s="25"/>
      <c r="D158" s="25"/>
      <c r="E158" s="25"/>
    </row>
    <row r="159" spans="1:5" ht="12.75" customHeight="1">
      <c r="A159" s="31"/>
      <c r="B159" s="25"/>
      <c r="C159" s="25"/>
      <c r="D159" s="25"/>
      <c r="E159" s="25"/>
    </row>
    <row r="160" spans="1:5" ht="12.75" customHeight="1">
      <c r="A160" s="31"/>
      <c r="B160" s="25"/>
      <c r="C160" s="25"/>
      <c r="D160" s="25"/>
      <c r="E160" s="25"/>
    </row>
    <row r="161" spans="1:5" ht="12.75" customHeight="1">
      <c r="A161" s="31"/>
      <c r="B161" s="25"/>
      <c r="C161" s="25"/>
      <c r="D161" s="25"/>
      <c r="E161" s="25"/>
    </row>
    <row r="162" spans="1:5" ht="12.75" customHeight="1">
      <c r="A162" s="31"/>
      <c r="B162" s="25"/>
      <c r="C162" s="25"/>
      <c r="D162" s="25"/>
      <c r="E162" s="25"/>
    </row>
    <row r="163" spans="1:5" ht="12.75" customHeight="1">
      <c r="A163" s="31"/>
      <c r="B163" s="25"/>
      <c r="C163" s="25"/>
      <c r="D163" s="25"/>
      <c r="E163" s="25"/>
    </row>
    <row r="164" spans="1:5" ht="12.75" customHeight="1">
      <c r="A164" s="31"/>
      <c r="B164" s="25"/>
      <c r="C164" s="25"/>
      <c r="D164" s="25"/>
      <c r="E164" s="25"/>
    </row>
    <row r="165" spans="1:5" ht="12.75" customHeight="1">
      <c r="A165" s="31"/>
      <c r="B165" s="25"/>
      <c r="C165" s="25"/>
      <c r="D165" s="25"/>
      <c r="E165" s="25"/>
    </row>
    <row r="166" spans="1:5" ht="12.75" customHeight="1">
      <c r="A166" s="31"/>
      <c r="B166" s="25"/>
      <c r="C166" s="25"/>
      <c r="D166" s="25"/>
      <c r="E166" s="25"/>
    </row>
    <row r="167" spans="1:5" ht="12.75" customHeight="1">
      <c r="A167" s="31"/>
      <c r="B167" s="25"/>
      <c r="C167" s="25"/>
      <c r="D167" s="25"/>
      <c r="E167" s="25"/>
    </row>
    <row r="168" spans="1:5" ht="12.75" customHeight="1">
      <c r="A168" s="31"/>
      <c r="B168" s="25"/>
      <c r="C168" s="25"/>
      <c r="D168" s="25"/>
      <c r="E168" s="25"/>
    </row>
    <row r="169" spans="1:5" ht="12.75" customHeight="1">
      <c r="A169" s="31"/>
      <c r="B169" s="25"/>
      <c r="C169" s="25"/>
      <c r="D169" s="25"/>
      <c r="E169" s="25"/>
    </row>
    <row r="170" spans="1:5" ht="12.75" customHeight="1">
      <c r="A170" s="31"/>
      <c r="B170" s="25"/>
      <c r="C170" s="25"/>
      <c r="D170" s="25"/>
      <c r="E170" s="25"/>
    </row>
    <row r="171" spans="1:5" ht="12.75" customHeight="1">
      <c r="A171" s="31"/>
      <c r="B171" s="25"/>
      <c r="C171" s="25"/>
      <c r="D171" s="25"/>
      <c r="E171" s="25"/>
    </row>
    <row r="172" spans="1:5" ht="12.75" customHeight="1">
      <c r="A172" s="31"/>
      <c r="B172" s="25"/>
      <c r="C172" s="25"/>
      <c r="D172" s="25"/>
      <c r="E172" s="25"/>
    </row>
    <row r="173" spans="1:5" ht="12.75" customHeight="1">
      <c r="A173" s="31"/>
      <c r="B173" s="25"/>
      <c r="C173" s="25"/>
      <c r="D173" s="25"/>
      <c r="E173" s="25"/>
    </row>
    <row r="174" spans="1:5" ht="12.75" customHeight="1">
      <c r="A174" s="31"/>
      <c r="B174" s="25"/>
      <c r="C174" s="25"/>
      <c r="D174" s="25"/>
      <c r="E174" s="25"/>
    </row>
    <row r="175" spans="1:5" ht="12.75" customHeight="1">
      <c r="A175" s="31"/>
      <c r="B175" s="25"/>
      <c r="C175" s="25"/>
      <c r="D175" s="25"/>
      <c r="E175" s="25"/>
    </row>
    <row r="176" spans="1:5" ht="12.75" customHeight="1">
      <c r="A176" s="31"/>
      <c r="B176" s="25"/>
      <c r="C176" s="25"/>
      <c r="D176" s="25"/>
      <c r="E176" s="25"/>
    </row>
    <row r="177" spans="1:5" ht="12.75" customHeight="1">
      <c r="A177" s="31"/>
      <c r="B177" s="25"/>
      <c r="C177" s="25"/>
      <c r="D177" s="25"/>
      <c r="E177" s="25"/>
    </row>
    <row r="178" spans="1:5" ht="12.75" customHeight="1">
      <c r="A178" s="31"/>
      <c r="B178" s="25"/>
      <c r="C178" s="25"/>
      <c r="D178" s="25"/>
      <c r="E178" s="25"/>
    </row>
    <row r="179" spans="1:5" ht="12.75" customHeight="1">
      <c r="A179" s="31"/>
      <c r="B179" s="25"/>
      <c r="C179" s="25"/>
      <c r="D179" s="25"/>
      <c r="E179" s="25"/>
    </row>
    <row r="180" spans="1:5" ht="12.75" customHeight="1">
      <c r="A180" s="31"/>
      <c r="B180" s="25"/>
      <c r="C180" s="25"/>
      <c r="D180" s="25"/>
      <c r="E180" s="25"/>
    </row>
    <row r="181" spans="1:5" ht="12.75" customHeight="1">
      <c r="A181" s="31"/>
      <c r="B181" s="25"/>
      <c r="C181" s="25"/>
      <c r="D181" s="25"/>
      <c r="E181" s="25"/>
    </row>
    <row r="182" spans="1:5" ht="12.75" customHeight="1">
      <c r="A182" s="31"/>
      <c r="B182" s="25"/>
      <c r="C182" s="25"/>
      <c r="D182" s="25"/>
      <c r="E182" s="25"/>
    </row>
    <row r="183" spans="1:5" ht="12.75" customHeight="1">
      <c r="A183" s="31"/>
      <c r="B183" s="25"/>
      <c r="C183" s="25"/>
      <c r="D183" s="25"/>
      <c r="E183" s="25"/>
    </row>
    <row r="184" spans="1:5" ht="12.75" customHeight="1">
      <c r="A184" s="31"/>
      <c r="B184" s="25"/>
      <c r="C184" s="25"/>
      <c r="D184" s="25"/>
      <c r="E184" s="25"/>
    </row>
    <row r="185" spans="1:5" ht="12.75" customHeight="1">
      <c r="A185" s="31"/>
      <c r="B185" s="25"/>
      <c r="C185" s="25"/>
      <c r="D185" s="25"/>
      <c r="E185" s="25"/>
    </row>
    <row r="186" spans="1:5" ht="12.75" customHeight="1">
      <c r="A186" s="31"/>
      <c r="B186" s="25"/>
      <c r="C186" s="25"/>
      <c r="D186" s="25"/>
      <c r="E186" s="25"/>
    </row>
    <row r="187" spans="1:5" ht="12.75" customHeight="1">
      <c r="A187" s="31"/>
      <c r="B187" s="25"/>
      <c r="C187" s="25"/>
      <c r="D187" s="25"/>
      <c r="E187" s="25"/>
    </row>
    <row r="188" spans="1:5" ht="12.75" customHeight="1">
      <c r="A188" s="31"/>
      <c r="B188" s="25"/>
      <c r="C188" s="25"/>
      <c r="D188" s="25"/>
      <c r="E188" s="25"/>
    </row>
  </sheetData>
  <sheetProtection/>
  <mergeCells count="2">
    <mergeCell ref="A1:M1"/>
    <mergeCell ref="A2:M2"/>
  </mergeCells>
  <printOptions horizontalCentered="1"/>
  <pageMargins left="0.25" right="0.25" top="0.75" bottom="0.75" header="0.3" footer="0.3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FHMG</dc:creator>
  <cp:keywords/>
  <dc:description/>
  <cp:lastModifiedBy>Andre</cp:lastModifiedBy>
  <cp:lastPrinted>2015-03-11T18:03:18Z</cp:lastPrinted>
  <dcterms:created xsi:type="dcterms:W3CDTF">2009-09-09T21:09:37Z</dcterms:created>
  <dcterms:modified xsi:type="dcterms:W3CDTF">2015-03-17T22:57:32Z</dcterms:modified>
  <cp:category/>
  <cp:version/>
  <cp:contentType/>
  <cp:contentStatus/>
</cp:coreProperties>
</file>