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815" activeTab="0"/>
  </bookViews>
  <sheets>
    <sheet name="1,10m" sheetId="1" r:id="rId1"/>
    <sheet name="1,00m" sheetId="2" r:id="rId2"/>
    <sheet name="1.20m" sheetId="3" r:id="rId3"/>
    <sheet name="1.30m" sheetId="4" r:id="rId4"/>
    <sheet name="1.40m" sheetId="5" r:id="rId5"/>
  </sheets>
  <definedNames>
    <definedName name="_xlnm.Print_Area" localSheetId="1">'1,00m'!$A$1:$M$70</definedName>
    <definedName name="_xlnm.Print_Area" localSheetId="0">'1,10m'!$A$1:$J$63</definedName>
    <definedName name="_xlnm.Print_Area" localSheetId="2">'1.20m'!$A$1:$K$42</definedName>
    <definedName name="_xlnm.Print_Area" localSheetId="3">'1.30m'!$A$1:$I$46</definedName>
    <definedName name="_xlnm.Print_Area" localSheetId="4">'1.40m'!$A$1:$M$32</definedName>
  </definedNames>
  <calcPr fullCalcOnLoad="1"/>
</workbook>
</file>

<file path=xl/sharedStrings.xml><?xml version="1.0" encoding="utf-8"?>
<sst xmlns="http://schemas.openxmlformats.org/spreadsheetml/2006/main" count="802" uniqueCount="329">
  <si>
    <t>Ordem</t>
  </si>
  <si>
    <t>Concorrente</t>
  </si>
  <si>
    <t>Cavalo</t>
  </si>
  <si>
    <t>Entidade</t>
  </si>
  <si>
    <t>Categ.</t>
  </si>
  <si>
    <t>Pts.</t>
  </si>
  <si>
    <t>Class.</t>
  </si>
  <si>
    <t>Cronômetro. Tabela A. Art. 238.2.1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</si>
  <si>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</si>
  <si>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</si>
  <si>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</si>
  <si>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</si>
  <si>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Série 06 - Pré-Mirim, JC A, Amador A, Master A e Aberta</t>
  </si>
  <si>
    <t>Altura: 1,10m x 1,30m. Velocidade 350m/min. Pista de Areia.</t>
  </si>
  <si>
    <t>Normal, sem cronômetro, sem desempate, com tempo concedido. Tabela A. Art. 238.1.1</t>
  </si>
  <si>
    <t>Série 06 - CN 05 anos</t>
  </si>
  <si>
    <t>Cavalos Novos 04 anos</t>
  </si>
  <si>
    <t>Normal sem cronômetro, sem desempate, com tempo concedido.</t>
  </si>
  <si>
    <t>Top Team</t>
  </si>
  <si>
    <t>Aberta</t>
  </si>
  <si>
    <t>Amador B</t>
  </si>
  <si>
    <t>SABADO 29/03/2014</t>
  </si>
  <si>
    <t>Desempate imediato, Tabela A. Art. 238.2.2.</t>
  </si>
  <si>
    <t>Fabrício Reis Salgado</t>
  </si>
  <si>
    <t>Neptune</t>
  </si>
  <si>
    <t>CHEVALS </t>
  </si>
  <si>
    <t>Felipe Lopes Morgan</t>
  </si>
  <si>
    <t>Basco</t>
  </si>
  <si>
    <t>Manege Del Rey</t>
  </si>
  <si>
    <t>Ivanildo Paulino do nascimento júnior</t>
  </si>
  <si>
    <t>Ivanildo Paulino junior</t>
  </si>
  <si>
    <t>Ferrari m</t>
  </si>
  <si>
    <t>CEPEL</t>
  </si>
  <si>
    <t>joao Júlio bastos</t>
  </si>
  <si>
    <t>Lucas de Esquivel Dias Brandão</t>
  </si>
  <si>
    <t>Fast Play</t>
  </si>
  <si>
    <t>VHRG </t>
  </si>
  <si>
    <t>Paulo Gil Muniz</t>
  </si>
  <si>
    <t>Samurai</t>
  </si>
  <si>
    <t>Manege Pampulha</t>
  </si>
  <si>
    <t>Ana Clara Amaral Arantes Boczar</t>
  </si>
  <si>
    <t>SL Bocejo</t>
  </si>
  <si>
    <t>SHMG</t>
  </si>
  <si>
    <t>Titã</t>
  </si>
  <si>
    <t>Analice Caetano Pereira Lage</t>
  </si>
  <si>
    <t>AC Cezario Jmen</t>
  </si>
  <si>
    <t>Maria Carolina Nassif R Cunha</t>
  </si>
  <si>
    <t>Chill Out Z</t>
  </si>
  <si>
    <t>XAPURI</t>
  </si>
  <si>
    <t>Mariana Lambertucci</t>
  </si>
  <si>
    <t>Nutreal Elegantana</t>
  </si>
  <si>
    <t>WANDERSON ALVES PEREIRA</t>
  </si>
  <si>
    <t>VOANDO ALTO</t>
  </si>
  <si>
    <t>André Frauches</t>
  </si>
  <si>
    <t>tree bien</t>
  </si>
  <si>
    <t>André Penna Viotti</t>
  </si>
  <si>
    <t>Jus-de-Pomme TW</t>
  </si>
  <si>
    <t>Bruna Malta</t>
  </si>
  <si>
    <t>Inspectro Tok</t>
  </si>
  <si>
    <t>Rankan Jmen</t>
  </si>
  <si>
    <t>Daniel Queiroz medrado</t>
  </si>
  <si>
    <t>Queen das cataratas</t>
  </si>
  <si>
    <t>EIRE BELTRÃO NAVES</t>
  </si>
  <si>
    <t>Copellia</t>
  </si>
  <si>
    <t>Fabricio Reis Salgado</t>
  </si>
  <si>
    <t>leonardo Rabelo lessa</t>
  </si>
  <si>
    <t>Athena</t>
  </si>
  <si>
    <t>Luiz Felipe prudente</t>
  </si>
  <si>
    <t>world líder</t>
  </si>
  <si>
    <t>Renata Campos Teixeira</t>
  </si>
  <si>
    <t>Galileu JRM</t>
  </si>
  <si>
    <t>Sophia Bello</t>
  </si>
  <si>
    <t>TOP TEAM Robin Z</t>
  </si>
  <si>
    <t>CARLOS FLORIANO LOURENÇO PEREIRA</t>
  </si>
  <si>
    <t>ATINA DO J6</t>
  </si>
  <si>
    <t>Manege LM</t>
  </si>
  <si>
    <t>Murilo Carvalho Junior</t>
  </si>
  <si>
    <t>Peter Pan GMS</t>
  </si>
  <si>
    <t>SHPL</t>
  </si>
  <si>
    <t>Yucatan Itapuã</t>
  </si>
  <si>
    <t>Pedro Gregório</t>
  </si>
  <si>
    <t>Lidia Patricia Barbian Fuchs</t>
  </si>
  <si>
    <t>As Good As It As geed</t>
  </si>
  <si>
    <t>Anderson Lambertucci</t>
  </si>
  <si>
    <t>Nutreal Gassina Garden</t>
  </si>
  <si>
    <t>Daniel moura</t>
  </si>
  <si>
    <t>gitan M</t>
  </si>
  <si>
    <t>Henrique Rocha</t>
  </si>
  <si>
    <t>Estopim do Castanheiro</t>
  </si>
  <si>
    <t>Henrique Rocha Lobo</t>
  </si>
  <si>
    <t>GF Cartier Haras Três Barras</t>
  </si>
  <si>
    <t>Pedro Gregorio</t>
  </si>
  <si>
    <t>Amador A</t>
  </si>
  <si>
    <t>J C A</t>
  </si>
  <si>
    <t>Máster A</t>
  </si>
  <si>
    <t>Pré Mirim</t>
  </si>
  <si>
    <t xml:space="preserve">CN 05 </t>
  </si>
  <si>
    <t>Ângelo Augusto Stoll Leão</t>
  </si>
  <si>
    <t>Blue Jeans Gaivota</t>
  </si>
  <si>
    <t>CARLOS FLORIANO LOURENCO P. FILHO</t>
  </si>
  <si>
    <t>BUTTERFLY</t>
  </si>
  <si>
    <t>TOP TEAM What´s app</t>
  </si>
  <si>
    <t>Leoncita 3k</t>
  </si>
  <si>
    <t>Juliana Castro Lima</t>
  </si>
  <si>
    <t>Quebranto 3k</t>
  </si>
  <si>
    <t>Sergio Marins</t>
  </si>
  <si>
    <t>Top Team Cassini Bruck</t>
  </si>
  <si>
    <t>Mariana Faria Scalco</t>
  </si>
  <si>
    <t>VL Obelix Latin</t>
  </si>
  <si>
    <t>Leonardo Martins</t>
  </si>
  <si>
    <t>LM ORIENTE</t>
  </si>
  <si>
    <t>oracle tok</t>
  </si>
  <si>
    <t>Ana Figueiró Pinheiro</t>
  </si>
  <si>
    <t>fame The beauty</t>
  </si>
  <si>
    <t>Marcus antonius</t>
  </si>
  <si>
    <t>Bárbara Corrêa Toledo</t>
  </si>
  <si>
    <t>Preta Gil</t>
  </si>
  <si>
    <t>Beatriz Cotta</t>
  </si>
  <si>
    <t>Cleona Sjs</t>
  </si>
  <si>
    <t>Carolina Goncalves Barcelos</t>
  </si>
  <si>
    <t>Katrina</t>
  </si>
  <si>
    <t>Deborah Frauches Chaves</t>
  </si>
  <si>
    <t>Cenourinha</t>
  </si>
  <si>
    <t>SL Sagitário</t>
  </si>
  <si>
    <t>Giovanna coscarelli</t>
  </si>
  <si>
    <t>Bugatti</t>
  </si>
  <si>
    <t>Laura Jacomett Fonseca</t>
  </si>
  <si>
    <t>Hemon</t>
  </si>
  <si>
    <t>Mariana Frauches Chaves</t>
  </si>
  <si>
    <t>Record 3K</t>
  </si>
  <si>
    <t>Carlos Alberto Sa Grise</t>
  </si>
  <si>
    <t>Top Team Come Back</t>
  </si>
  <si>
    <t>ANA HICKMANN CF</t>
  </si>
  <si>
    <t>Maurício Gomes Baptista</t>
  </si>
  <si>
    <t>LM CASPER</t>
  </si>
  <si>
    <t>Romulo Rodrigues Rocha</t>
  </si>
  <si>
    <t>Chronic J Men</t>
  </si>
  <si>
    <t>Cinnamon Chevals</t>
  </si>
  <si>
    <t>SOFIA NICOLAU</t>
  </si>
  <si>
    <t>GOOD WINDS STYLE / SELF</t>
  </si>
  <si>
    <t>CN 04</t>
  </si>
  <si>
    <t>J C B</t>
  </si>
  <si>
    <t>Mini-Mirim</t>
  </si>
  <si>
    <t>André Moura</t>
  </si>
  <si>
    <t>Class</t>
  </si>
  <si>
    <t>tempo</t>
  </si>
  <si>
    <t>pen</t>
  </si>
  <si>
    <t>Total</t>
  </si>
  <si>
    <t>dif</t>
  </si>
  <si>
    <t>total</t>
  </si>
  <si>
    <t>ff</t>
  </si>
  <si>
    <t>Gabriel kayan Soares</t>
  </si>
  <si>
    <t>balobino</t>
  </si>
  <si>
    <t>land America</t>
  </si>
  <si>
    <t>jose ilceu Rodrigues</t>
  </si>
  <si>
    <t>ukulala de la brulotte</t>
  </si>
  <si>
    <t>Marcos da Silva Fernandes</t>
  </si>
  <si>
    <t>Cacharrel</t>
  </si>
  <si>
    <t>elim</t>
  </si>
  <si>
    <t>defelite</t>
  </si>
  <si>
    <t>urbano</t>
  </si>
  <si>
    <t>poolo Marcos</t>
  </si>
  <si>
    <t>best</t>
  </si>
  <si>
    <t>Rodrigo Zandona</t>
  </si>
  <si>
    <t>Rodrigo Campos</t>
  </si>
  <si>
    <t>Sophia Bonnone Belo</t>
  </si>
  <si>
    <t>Top TEAM Robin z</t>
  </si>
  <si>
    <t>Thiago Fonseca</t>
  </si>
  <si>
    <t>Vice Agressor</t>
  </si>
  <si>
    <t>MP</t>
  </si>
  <si>
    <t>Cripton</t>
  </si>
  <si>
    <t>aMáster B</t>
  </si>
  <si>
    <t>SEXTA 28/03/2014</t>
  </si>
  <si>
    <t>Série 09 - Sênior, Júnior, Young Riders e Aberta</t>
  </si>
  <si>
    <t>Cronômetro, Tabela A. Art. 238.2.1.</t>
  </si>
  <si>
    <t>Altura: 1,40m x 1,80m. Velocidade 350m/min. Pista de Areia.</t>
  </si>
  <si>
    <t>Pedro Paulo Luz Lacerda</t>
  </si>
  <si>
    <t>Carataco</t>
  </si>
  <si>
    <t>Sênior</t>
  </si>
  <si>
    <t>Acolly</t>
  </si>
  <si>
    <t>Felipe Muzzi Lacerda</t>
  </si>
  <si>
    <t>Chicago Cepel JL Sitio Chuin</t>
  </si>
  <si>
    <t>Junior</t>
  </si>
  <si>
    <t>Inshala</t>
  </si>
  <si>
    <t>CHJR Big Apple</t>
  </si>
  <si>
    <t>CHJR</t>
  </si>
  <si>
    <t>Sprit Cepel</t>
  </si>
  <si>
    <t>TOP TEAM Quanti</t>
  </si>
  <si>
    <t>Pedro Moura Carvalho</t>
  </si>
  <si>
    <t>Royal Flol HV</t>
  </si>
  <si>
    <t>Bruno Paolinelli</t>
  </si>
  <si>
    <t>Top Team Valiska du Bois</t>
  </si>
  <si>
    <t>CRM Lord Cord</t>
  </si>
  <si>
    <t>SEXTA28/03/2014</t>
  </si>
  <si>
    <t>Série 08 - Sênior Especial, Pré-Júnior, JC Top, Amador Top, Master Top, CN 07 anos e Aberta</t>
  </si>
  <si>
    <t>Desempate, Tabela A. Art. 238.2.2.</t>
  </si>
  <si>
    <t>Altura: 1,30m x 1,60m. Velocidade 350m/min. Pista de Areia.</t>
  </si>
  <si>
    <t>LFB Louloubet Cepel</t>
  </si>
  <si>
    <t>Sênior Esp</t>
  </si>
  <si>
    <t>Serena DO camarão</t>
  </si>
  <si>
    <t>Gabriela Lopes Morgan</t>
  </si>
  <si>
    <t>J C Top</t>
  </si>
  <si>
    <t>Chilly Wind</t>
  </si>
  <si>
    <t>Sérgio Marins</t>
  </si>
  <si>
    <t>Top Team Zeta Jones</t>
  </si>
  <si>
    <t>Ricardo Moura</t>
  </si>
  <si>
    <t>Duka M</t>
  </si>
  <si>
    <t>Amador Top</t>
  </si>
  <si>
    <t>Fellipe Santiago</t>
  </si>
  <si>
    <t>Sibilante</t>
  </si>
  <si>
    <t>Bruno Maurelli</t>
  </si>
  <si>
    <t>San Friese</t>
  </si>
  <si>
    <t>Lucas Costa araujo</t>
  </si>
  <si>
    <t>Quantico</t>
  </si>
  <si>
    <t>CN 07 anos</t>
  </si>
  <si>
    <t>Blitz M</t>
  </si>
  <si>
    <t>Vinicius Penha Maciel</t>
  </si>
  <si>
    <t>caglinet</t>
  </si>
  <si>
    <t>pré JUNIOR</t>
  </si>
  <si>
    <t>Land Max Cepel JL Sitio Chuin</t>
  </si>
  <si>
    <t>RAMIRO RODRIGUES</t>
  </si>
  <si>
    <t>GOLDSTONE MCR</t>
  </si>
  <si>
    <t>Hípica Corumi </t>
  </si>
  <si>
    <t>Corina G</t>
  </si>
  <si>
    <t>Calibre do cach</t>
  </si>
  <si>
    <t>Evissa</t>
  </si>
  <si>
    <t>Top Team Queen de Revel</t>
  </si>
  <si>
    <t>Heliana Fernanda de Albuquerque Andrade</t>
  </si>
  <si>
    <t>Sergio Mourão</t>
  </si>
  <si>
    <t>TOP TEAM Chantilly</t>
  </si>
  <si>
    <t>Pts Sab</t>
  </si>
  <si>
    <t>SÉRIE 07– Mirim, Jovem Cavaleiro, Amador, Master, Sênior A, CN 06 Anos e Aberta</t>
  </si>
  <si>
    <t>Altura: 1,20m x 1,50m. Velocidade: 350 m/min. Pista de Areia</t>
  </si>
  <si>
    <t>Miss Mirrage</t>
  </si>
  <si>
    <t>Mirim</t>
  </si>
  <si>
    <t>Amador</t>
  </si>
  <si>
    <t>Mc Fly M</t>
  </si>
  <si>
    <t>Paula de Oliveira Caixeta</t>
  </si>
  <si>
    <t>Marina Escarpas Fin Chin V</t>
  </si>
  <si>
    <t>J C</t>
  </si>
  <si>
    <t>gf sheridan</t>
  </si>
  <si>
    <t>JC</t>
  </si>
  <si>
    <t>TOP TEAM Queen De Revel</t>
  </si>
  <si>
    <t>César Lobo</t>
  </si>
  <si>
    <t>Inverno</t>
  </si>
  <si>
    <t>Daniel Pezzuti</t>
  </si>
  <si>
    <t>Careta G</t>
  </si>
  <si>
    <t>Sênior A</t>
  </si>
  <si>
    <t>Nutreal Tom Cruise Paliskan Jmen</t>
  </si>
  <si>
    <t>Máster</t>
  </si>
  <si>
    <t>Isabella Monteiro e Alvares de Oliveira</t>
  </si>
  <si>
    <t>Clyde Z Cepel</t>
  </si>
  <si>
    <t>Paulo Sergio Nunes</t>
  </si>
  <si>
    <t>BF Rembrandt</t>
  </si>
  <si>
    <t>boreal</t>
  </si>
  <si>
    <t>Luisa Pires Coscarelli</t>
  </si>
  <si>
    <t>Pomme D'or</t>
  </si>
  <si>
    <t>leonardo Martins</t>
  </si>
  <si>
    <t>LM Cristal</t>
  </si>
  <si>
    <t>LM</t>
  </si>
  <si>
    <t>Top Team Look at Me</t>
  </si>
  <si>
    <t>Renato Vieira Teixeira</t>
  </si>
  <si>
    <t>Recoleta 3K</t>
  </si>
  <si>
    <t>Pedro Salgado</t>
  </si>
  <si>
    <t>Corina g</t>
  </si>
  <si>
    <t>Wogue</t>
  </si>
  <si>
    <t>Baloufino</t>
  </si>
  <si>
    <t>CN 06</t>
  </si>
  <si>
    <t>João Vitor Amaral</t>
  </si>
  <si>
    <t>Camperville</t>
  </si>
  <si>
    <t>GR Cartier</t>
  </si>
  <si>
    <t>Silver sea 3k</t>
  </si>
  <si>
    <t>RAFFAELO</t>
  </si>
  <si>
    <t>LM IMPRESSA</t>
  </si>
  <si>
    <t>Quottage do Feroleto</t>
  </si>
  <si>
    <t>Paula Xisto Camara</t>
  </si>
  <si>
    <t>Umidwar Van Het Juxshot Z</t>
  </si>
  <si>
    <t>fandango m</t>
  </si>
  <si>
    <t>PTS SAB</t>
  </si>
  <si>
    <t>Camila Cançado</t>
  </si>
  <si>
    <t>gf Sheridan</t>
  </si>
  <si>
    <t>Rafaela lemos Luciano</t>
  </si>
  <si>
    <t>Switt dream</t>
  </si>
  <si>
    <t>mp</t>
  </si>
  <si>
    <t>leticia Gloor</t>
  </si>
  <si>
    <t>Legat tw</t>
  </si>
  <si>
    <t>Julieta</t>
  </si>
  <si>
    <t>Nutreal Franco</t>
  </si>
  <si>
    <t>Sun tzum</t>
  </si>
  <si>
    <t>Pts Dom</t>
  </si>
  <si>
    <t>cam</t>
  </si>
  <si>
    <t>vice</t>
  </si>
  <si>
    <t>Ivanildo Paulino</t>
  </si>
  <si>
    <t>top team jeca</t>
  </si>
  <si>
    <t>inspectro Tok</t>
  </si>
  <si>
    <t>Pts</t>
  </si>
  <si>
    <t>Daniel Moura</t>
  </si>
  <si>
    <t>Grazy M</t>
  </si>
  <si>
    <t>Marcele Colare</t>
  </si>
  <si>
    <t>solar do engenho</t>
  </si>
  <si>
    <t>CHJR Absolut</t>
  </si>
  <si>
    <t>Leticia Zambaldi</t>
  </si>
  <si>
    <t>Pegasus</t>
  </si>
  <si>
    <t>Leonardo LESSA</t>
  </si>
  <si>
    <t>Land America</t>
  </si>
  <si>
    <t>cepel</t>
  </si>
  <si>
    <t>Isabela Cordeiro</t>
  </si>
  <si>
    <t>Julia Melo</t>
  </si>
  <si>
    <t>Legat Tw</t>
  </si>
  <si>
    <t>fhba</t>
  </si>
  <si>
    <t>lidiane Saraiva</t>
  </si>
  <si>
    <t>Cartier</t>
  </si>
  <si>
    <t>Pts DOM</t>
  </si>
  <si>
    <t>Wanderson Alves Pereira</t>
  </si>
  <si>
    <t>Voando Alto</t>
  </si>
  <si>
    <t>Efesus</t>
  </si>
  <si>
    <t>Ephesus</t>
  </si>
  <si>
    <t>des</t>
  </si>
  <si>
    <t>laron</t>
  </si>
  <si>
    <t>San frise</t>
  </si>
  <si>
    <t>CAM</t>
  </si>
  <si>
    <t>VICE</t>
  </si>
  <si>
    <t>1e</t>
  </si>
  <si>
    <t>Final</t>
  </si>
  <si>
    <t>FHBa</t>
  </si>
  <si>
    <t>II Temporada Oficial FHMG 2014  - Chevals</t>
  </si>
  <si>
    <t>II Temporada Oficial FHMG 2014  -Chevals</t>
  </si>
  <si>
    <t>Desempate</t>
  </si>
  <si>
    <t>final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</si>
</sst>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8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7" fillId="21" borderId="5" applyNumberFormat="0" applyAlignment="0" applyProtection="0"/>
    <xf numFmtId="177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9" fontId="38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8" fillId="0" borderId="0" xfId="50" applyBorder="1">
      <alignment/>
      <protection/>
    </xf>
    <xf numFmtId="0" fontId="0" fillId="0" borderId="0" xfId="0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0" fontId="30" fillId="0" borderId="0" xfId="50" applyFont="1" applyFill="1" applyBorder="1" applyAlignment="1">
      <alignment horizontal="center" vertical="center"/>
      <protection/>
    </xf>
    <xf numFmtId="0" fontId="38" fillId="0" borderId="22" xfId="50" applyBorder="1">
      <alignment/>
      <protection/>
    </xf>
    <xf numFmtId="0" fontId="0" fillId="0" borderId="22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30" fillId="0" borderId="2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5" fillId="33" borderId="10" xfId="49" applyFont="1" applyFill="1" applyBorder="1" applyAlignment="1">
      <alignment horizontal="left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56" fillId="33" borderId="10" xfId="49" applyFont="1" applyFill="1" applyBorder="1" applyAlignment="1">
      <alignment horizontal="left"/>
      <protection/>
    </xf>
    <xf numFmtId="0" fontId="8" fillId="33" borderId="10" xfId="49" applyFont="1" applyFill="1" applyBorder="1" applyAlignment="1">
      <alignment horizontal="left"/>
      <protection/>
    </xf>
    <xf numFmtId="0" fontId="8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5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55" fillId="33" borderId="0" xfId="49" applyFont="1" applyFill="1" applyBorder="1" applyAlignment="1">
      <alignment horizontal="left"/>
      <protection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20" xfId="0" applyFont="1" applyBorder="1" applyAlignment="1">
      <alignment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38" fillId="0" borderId="0" xfId="50" applyFont="1" applyBorder="1">
      <alignment/>
      <protection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7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vertical="center"/>
      <protection/>
    </xf>
    <xf numFmtId="0" fontId="3" fillId="0" borderId="15" xfId="52" applyFont="1" applyBorder="1" applyAlignment="1">
      <alignment vertical="center"/>
      <protection/>
    </xf>
    <xf numFmtId="0" fontId="3" fillId="0" borderId="15" xfId="52" applyFont="1" applyFill="1" applyBorder="1" applyAlignment="1">
      <alignment horizontal="left" vertical="center"/>
      <protection/>
    </xf>
    <xf numFmtId="0" fontId="3" fillId="0" borderId="16" xfId="52" applyFont="1" applyFill="1" applyBorder="1" applyAlignment="1">
      <alignment horizontal="left" vertical="center"/>
      <protection/>
    </xf>
    <xf numFmtId="0" fontId="3" fillId="0" borderId="0" xfId="52" applyFont="1" applyFill="1" applyBorder="1" applyAlignment="1">
      <alignment horizontal="left" vertical="center"/>
      <protection/>
    </xf>
    <xf numFmtId="0" fontId="57" fillId="0" borderId="17" xfId="0" applyFont="1" applyBorder="1" applyAlignment="1">
      <alignment vertical="center"/>
    </xf>
    <xf numFmtId="0" fontId="3" fillId="0" borderId="0" xfId="52" applyFont="1" applyBorder="1" applyAlignment="1">
      <alignment vertical="center"/>
      <protection/>
    </xf>
    <xf numFmtId="0" fontId="3" fillId="0" borderId="18" xfId="52" applyFont="1" applyFill="1" applyBorder="1" applyAlignment="1">
      <alignment horizontal="left" vertical="center"/>
      <protection/>
    </xf>
    <xf numFmtId="0" fontId="3" fillId="0" borderId="19" xfId="52" applyFont="1" applyFill="1" applyBorder="1" applyAlignment="1">
      <alignment vertical="center"/>
      <protection/>
    </xf>
    <xf numFmtId="0" fontId="3" fillId="0" borderId="20" xfId="52" applyFont="1" applyBorder="1" applyAlignment="1">
      <alignment vertical="center"/>
      <protection/>
    </xf>
    <xf numFmtId="0" fontId="3" fillId="0" borderId="20" xfId="52" applyFont="1" applyFill="1" applyBorder="1" applyAlignment="1">
      <alignment horizontal="left" vertical="center"/>
      <protection/>
    </xf>
    <xf numFmtId="0" fontId="3" fillId="0" borderId="21" xfId="52" applyFont="1" applyFill="1" applyBorder="1" applyAlignment="1">
      <alignment horizontal="left" vertical="center"/>
      <protection/>
    </xf>
    <xf numFmtId="0" fontId="3" fillId="0" borderId="0" xfId="52" applyFont="1" applyFill="1" applyBorder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/>
      <protection/>
    </xf>
    <xf numFmtId="0" fontId="30" fillId="0" borderId="10" xfId="52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52" applyFont="1" applyFill="1" applyBorder="1" applyAlignment="1">
      <alignment horizontal="center" vertical="center"/>
      <protection/>
    </xf>
    <xf numFmtId="0" fontId="10" fillId="0" borderId="0" xfId="52" applyFont="1" applyAlignment="1">
      <alignment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15" xfId="52" applyFont="1" applyBorder="1" applyAlignment="1">
      <alignment vertical="center"/>
      <protection/>
    </xf>
    <xf numFmtId="0" fontId="10" fillId="0" borderId="15" xfId="52" applyFont="1" applyFill="1" applyBorder="1" applyAlignment="1">
      <alignment horizontal="left" vertical="center"/>
      <protection/>
    </xf>
    <xf numFmtId="0" fontId="10" fillId="0" borderId="0" xfId="52" applyFont="1" applyBorder="1" applyAlignment="1">
      <alignment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20" xfId="52" applyFont="1" applyBorder="1" applyAlignment="1">
      <alignment vertical="center"/>
      <protection/>
    </xf>
    <xf numFmtId="0" fontId="10" fillId="0" borderId="20" xfId="52" applyFont="1" applyFill="1" applyBorder="1" applyAlignment="1">
      <alignment horizontal="left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11" fillId="0" borderId="12" xfId="52" applyFont="1" applyFill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11" fillId="0" borderId="25" xfId="52" applyFont="1" applyFill="1" applyBorder="1" applyAlignment="1">
      <alignment horizontal="center" vertical="center"/>
      <protection/>
    </xf>
    <xf numFmtId="1" fontId="30" fillId="0" borderId="0" xfId="52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center" vertical="center"/>
    </xf>
    <xf numFmtId="0" fontId="0" fillId="0" borderId="0" xfId="52" applyBorder="1" applyAlignment="1">
      <alignment horizontal="center" vertical="center"/>
      <protection/>
    </xf>
    <xf numFmtId="0" fontId="10" fillId="33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left"/>
    </xf>
    <xf numFmtId="0" fontId="12" fillId="0" borderId="0" xfId="52" applyFont="1" applyAlignment="1">
      <alignment vertical="center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12" fillId="0" borderId="15" xfId="52" applyFont="1" applyBorder="1" applyAlignment="1">
      <alignment vertical="center"/>
      <protection/>
    </xf>
    <xf numFmtId="0" fontId="12" fillId="0" borderId="15" xfId="52" applyFont="1" applyFill="1" applyBorder="1" applyAlignment="1">
      <alignment horizontal="left" vertical="center"/>
      <protection/>
    </xf>
    <xf numFmtId="0" fontId="12" fillId="0" borderId="0" xfId="52" applyFont="1" applyBorder="1" applyAlignment="1">
      <alignment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12" fillId="0" borderId="20" xfId="52" applyFont="1" applyBorder="1" applyAlignment="1">
      <alignment vertical="center"/>
      <protection/>
    </xf>
    <xf numFmtId="0" fontId="12" fillId="0" borderId="20" xfId="52" applyFont="1" applyFill="1" applyBorder="1" applyAlignment="1">
      <alignment horizontal="left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13" fillId="0" borderId="26" xfId="52" applyFont="1" applyFill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9" fillId="0" borderId="23" xfId="52" applyFont="1" applyFill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37" fillId="0" borderId="0" xfId="52" applyFont="1" applyFill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2" fillId="0" borderId="27" xfId="52" applyFont="1" applyFill="1" applyBorder="1" applyAlignment="1">
      <alignment horizontal="center" vertical="center"/>
      <protection/>
    </xf>
    <xf numFmtId="0" fontId="3" fillId="0" borderId="27" xfId="52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0" xfId="52" applyNumberFormat="1" applyAlignment="1">
      <alignment vertical="center"/>
      <protection/>
    </xf>
    <xf numFmtId="2" fontId="3" fillId="0" borderId="0" xfId="52" applyNumberFormat="1" applyFont="1" applyFill="1" applyBorder="1" applyAlignment="1">
      <alignment horizontal="left" vertical="center"/>
      <protection/>
    </xf>
    <xf numFmtId="2" fontId="9" fillId="0" borderId="23" xfId="52" applyNumberFormat="1" applyFont="1" applyFill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/>
      <protection/>
    </xf>
    <xf numFmtId="2" fontId="0" fillId="0" borderId="10" xfId="52" applyNumberFormat="1" applyBorder="1" applyAlignment="1">
      <alignment horizontal="center" vertical="center"/>
      <protection/>
    </xf>
    <xf numFmtId="2" fontId="0" fillId="0" borderId="0" xfId="52" applyNumberFormat="1" applyBorder="1" applyAlignment="1">
      <alignment horizontal="center" vertical="center"/>
      <protection/>
    </xf>
    <xf numFmtId="2" fontId="0" fillId="0" borderId="0" xfId="0" applyNumberFormat="1" applyAlignment="1">
      <alignment vertical="center"/>
    </xf>
    <xf numFmtId="2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2" fillId="34" borderId="27" xfId="52" applyFont="1" applyFill="1" applyBorder="1" applyAlignment="1">
      <alignment horizontal="center" vertical="center"/>
      <protection/>
    </xf>
    <xf numFmtId="0" fontId="0" fillId="34" borderId="27" xfId="52" applyFill="1" applyBorder="1" applyAlignment="1">
      <alignment horizontal="center" vertical="center"/>
      <protection/>
    </xf>
    <xf numFmtId="0" fontId="2" fillId="34" borderId="28" xfId="52" applyFont="1" applyFill="1" applyBorder="1" applyAlignment="1">
      <alignment horizontal="center" vertical="center"/>
      <protection/>
    </xf>
    <xf numFmtId="0" fontId="9" fillId="34" borderId="23" xfId="52" applyFont="1" applyFill="1" applyBorder="1" applyAlignment="1">
      <alignment horizontal="center" vertical="center"/>
      <protection/>
    </xf>
    <xf numFmtId="0" fontId="10" fillId="34" borderId="27" xfId="52" applyFont="1" applyFill="1" applyBorder="1" applyAlignment="1">
      <alignment horizontal="center" vertical="center"/>
      <protection/>
    </xf>
    <xf numFmtId="0" fontId="11" fillId="34" borderId="12" xfId="52" applyFont="1" applyFill="1" applyBorder="1" applyAlignment="1">
      <alignment horizontal="center" vertical="center"/>
      <protection/>
    </xf>
    <xf numFmtId="0" fontId="0" fillId="34" borderId="10" xfId="52" applyFill="1" applyBorder="1" applyAlignment="1">
      <alignment horizontal="center" vertical="center"/>
      <protection/>
    </xf>
    <xf numFmtId="0" fontId="3" fillId="34" borderId="27" xfId="52" applyFont="1" applyFill="1" applyBorder="1" applyAlignment="1">
      <alignment horizontal="center" vertical="center"/>
      <protection/>
    </xf>
    <xf numFmtId="0" fontId="2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0" borderId="0" xfId="52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3" fillId="34" borderId="30" xfId="52" applyFont="1" applyFill="1" applyBorder="1" applyAlignment="1">
      <alignment horizontal="center" vertical="center"/>
      <protection/>
    </xf>
    <xf numFmtId="0" fontId="3" fillId="34" borderId="31" xfId="52" applyFont="1" applyFill="1" applyBorder="1" applyAlignment="1">
      <alignment horizontal="center" vertical="center"/>
      <protection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0 2" xfId="49"/>
    <cellStyle name="Normal 2" xfId="50"/>
    <cellStyle name="Normal 3" xfId="51"/>
    <cellStyle name="Normal 3 2" xfId="52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rmal 7" xfId="59"/>
    <cellStyle name="Normal 7 2" xfId="60"/>
    <cellStyle name="Normal 8" xfId="61"/>
    <cellStyle name="Normal 9" xfId="62"/>
    <cellStyle name="Normal 9 2" xfId="63"/>
    <cellStyle name="Nota" xfId="64"/>
    <cellStyle name="Percent" xfId="65"/>
    <cellStyle name="Saída" xfId="66"/>
    <cellStyle name="Comma [0]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28575</xdr:rowOff>
    </xdr:from>
    <xdr:to>
      <xdr:col>9</xdr:col>
      <xdr:colOff>85725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3524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55</xdr:row>
      <xdr:rowOff>85725</xdr:rowOff>
    </xdr:from>
    <xdr:to>
      <xdr:col>8</xdr:col>
      <xdr:colOff>476250</xdr:colOff>
      <xdr:row>65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0591800"/>
          <a:ext cx="52292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57150</xdr:rowOff>
    </xdr:from>
    <xdr:to>
      <xdr:col>10</xdr:col>
      <xdr:colOff>38100</xdr:colOff>
      <xdr:row>11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02870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59</xdr:row>
      <xdr:rowOff>114300</xdr:rowOff>
    </xdr:from>
    <xdr:to>
      <xdr:col>11</xdr:col>
      <xdr:colOff>85725</xdr:colOff>
      <xdr:row>66</xdr:row>
      <xdr:rowOff>104775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11668125"/>
          <a:ext cx="4733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42</xdr:row>
      <xdr:rowOff>38100</xdr:rowOff>
    </xdr:from>
    <xdr:to>
      <xdr:col>2</xdr:col>
      <xdr:colOff>1676400</xdr:colOff>
      <xdr:row>52</xdr:row>
      <xdr:rowOff>114300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096250"/>
          <a:ext cx="46767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85725</xdr:rowOff>
    </xdr:from>
    <xdr:to>
      <xdr:col>8</xdr:col>
      <xdr:colOff>342900</xdr:colOff>
      <xdr:row>5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247650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6</xdr:col>
      <xdr:colOff>114300</xdr:colOff>
      <xdr:row>46</xdr:row>
      <xdr:rowOff>123825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05575"/>
          <a:ext cx="65436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2</xdr:row>
      <xdr:rowOff>0</xdr:rowOff>
    </xdr:from>
    <xdr:to>
      <xdr:col>13</xdr:col>
      <xdr:colOff>323850</xdr:colOff>
      <xdr:row>6</xdr:row>
      <xdr:rowOff>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3238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2009775</xdr:colOff>
      <xdr:row>20</xdr:row>
      <xdr:rowOff>123825</xdr:rowOff>
    </xdr:from>
    <xdr:to>
      <xdr:col>10</xdr:col>
      <xdr:colOff>314325</xdr:colOff>
      <xdr:row>31</xdr:row>
      <xdr:rowOff>47625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3362325"/>
          <a:ext cx="62960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2</xdr:row>
      <xdr:rowOff>142875</xdr:rowOff>
    </xdr:from>
    <xdr:to>
      <xdr:col>6</xdr:col>
      <xdr:colOff>352425</xdr:colOff>
      <xdr:row>5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667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tabSelected="1" zoomScaleSheetLayoutView="90" workbookViewId="0" topLeftCell="A1">
      <selection activeCell="A3" sqref="A3"/>
    </sheetView>
  </sheetViews>
  <sheetFormatPr defaultColWidth="9.140625" defaultRowHeight="12.75" customHeight="1"/>
  <cols>
    <col min="1" max="1" width="5.8515625" style="2" customWidth="1"/>
    <col min="2" max="2" width="34.140625" style="1" customWidth="1"/>
    <col min="3" max="3" width="28.7109375" style="1" customWidth="1"/>
    <col min="4" max="4" width="14.57421875" style="1" customWidth="1"/>
    <col min="5" max="5" width="10.421875" style="1" customWidth="1"/>
    <col min="6" max="6" width="6.7109375" style="1" customWidth="1"/>
    <col min="7" max="7" width="7.421875" style="1" customWidth="1"/>
    <col min="8" max="8" width="6.57421875" style="1" customWidth="1"/>
    <col min="9" max="9" width="7.421875" style="1" customWidth="1"/>
    <col min="10" max="10" width="7.00390625" style="1" customWidth="1"/>
    <col min="11" max="16384" width="9.140625" style="1" customWidth="1"/>
  </cols>
  <sheetData>
    <row r="1" spans="1:30" ht="12.75" customHeight="1">
      <c r="A1" s="152" t="s">
        <v>325</v>
      </c>
      <c r="B1" s="152"/>
      <c r="C1" s="152"/>
      <c r="D1" s="152"/>
      <c r="E1" s="152"/>
      <c r="F1" s="152"/>
      <c r="G1" s="152"/>
      <c r="H1" s="152"/>
      <c r="I1" s="152"/>
      <c r="J1" s="15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10" ht="12.75" customHeight="1">
      <c r="A2" s="153" t="s">
        <v>21</v>
      </c>
      <c r="B2" s="154"/>
      <c r="C2" s="154"/>
      <c r="D2" s="154"/>
      <c r="E2" s="154"/>
      <c r="F2" s="154"/>
      <c r="G2" s="154"/>
      <c r="H2" s="154"/>
      <c r="I2" s="154"/>
      <c r="J2" s="154"/>
    </row>
    <row r="3" ht="12.75" customHeight="1" thickBot="1">
      <c r="E3" s="2"/>
    </row>
    <row r="4" spans="1:10" ht="12.75" customHeight="1">
      <c r="A4" s="18" t="s">
        <v>12</v>
      </c>
      <c r="B4" s="19"/>
      <c r="C4" s="26"/>
      <c r="D4" s="4"/>
      <c r="E4" s="4"/>
      <c r="F4" s="4"/>
      <c r="G4" s="4"/>
      <c r="H4" s="4"/>
      <c r="I4" s="4"/>
      <c r="J4" s="4"/>
    </row>
    <row r="5" spans="1:10" ht="12.75" customHeight="1">
      <c r="A5" s="21" t="s">
        <v>22</v>
      </c>
      <c r="B5" s="3"/>
      <c r="C5" s="27"/>
      <c r="D5" s="4"/>
      <c r="E5" s="4"/>
      <c r="F5" s="4"/>
      <c r="G5" s="4"/>
      <c r="H5" s="4"/>
      <c r="I5" s="4"/>
      <c r="J5" s="4"/>
    </row>
    <row r="6" spans="1:10" ht="12.75" customHeight="1" thickBot="1">
      <c r="A6" s="23" t="s">
        <v>13</v>
      </c>
      <c r="B6" s="24"/>
      <c r="C6" s="28"/>
      <c r="D6" s="4"/>
      <c r="E6" s="4"/>
      <c r="F6" s="4"/>
      <c r="G6" s="4"/>
      <c r="H6" s="4"/>
      <c r="I6" s="4"/>
      <c r="J6" s="4"/>
    </row>
    <row r="7" spans="1:10" ht="12.75" customHeight="1" thickBot="1">
      <c r="A7" s="16"/>
      <c r="B7" s="3"/>
      <c r="C7" s="3"/>
      <c r="D7" s="4"/>
      <c r="E7" s="4"/>
      <c r="F7" s="4"/>
      <c r="G7" s="4"/>
      <c r="H7" s="4"/>
      <c r="I7" s="4"/>
      <c r="J7" s="4"/>
    </row>
    <row r="8" spans="1:10" ht="12.75" customHeight="1">
      <c r="A8" s="18" t="s">
        <v>15</v>
      </c>
      <c r="B8" s="19"/>
      <c r="C8" s="19"/>
      <c r="D8" s="20"/>
      <c r="E8" s="4"/>
      <c r="F8" s="4"/>
      <c r="G8" s="4">
        <v>71</v>
      </c>
      <c r="H8" s="4"/>
      <c r="I8" s="4"/>
      <c r="J8" s="4"/>
    </row>
    <row r="9" spans="1:10" ht="12.75" customHeight="1">
      <c r="A9" s="21" t="s">
        <v>14</v>
      </c>
      <c r="B9" s="3"/>
      <c r="C9" s="3"/>
      <c r="D9" s="22"/>
      <c r="E9" s="4"/>
      <c r="F9" s="4"/>
      <c r="G9" s="4"/>
      <c r="H9" s="4"/>
      <c r="I9" s="4"/>
      <c r="J9" s="4"/>
    </row>
    <row r="10" spans="1:10" ht="12.75" customHeight="1" thickBot="1">
      <c r="A10" s="23" t="s">
        <v>13</v>
      </c>
      <c r="B10" s="24"/>
      <c r="C10" s="24"/>
      <c r="D10" s="25"/>
      <c r="E10" s="4"/>
      <c r="F10" s="4"/>
      <c r="G10" s="4"/>
      <c r="H10" s="4"/>
      <c r="I10" s="4"/>
      <c r="J10" s="4"/>
    </row>
    <row r="11" spans="1:10" ht="12.75" customHeight="1" thickBot="1">
      <c r="A11" s="1"/>
      <c r="B11" s="3"/>
      <c r="C11" s="3"/>
      <c r="D11" s="4"/>
      <c r="E11" s="4"/>
      <c r="F11" s="4"/>
      <c r="G11" s="4"/>
      <c r="H11" s="4"/>
      <c r="I11" s="4"/>
      <c r="J11" s="4"/>
    </row>
    <row r="12" spans="1:10" ht="12.75" customHeight="1" thickBot="1">
      <c r="A12" s="13" t="s">
        <v>0</v>
      </c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5</v>
      </c>
      <c r="G12" s="49" t="s">
        <v>145</v>
      </c>
      <c r="H12" s="49" t="s">
        <v>146</v>
      </c>
      <c r="I12" s="49" t="s">
        <v>147</v>
      </c>
      <c r="J12" s="150" t="s">
        <v>144</v>
      </c>
    </row>
    <row r="13" spans="1:10" s="45" customFormat="1" ht="15.75" customHeight="1">
      <c r="A13" s="42"/>
      <c r="B13" s="43" t="s">
        <v>164</v>
      </c>
      <c r="C13" s="43" t="s">
        <v>288</v>
      </c>
      <c r="D13" s="43" t="s">
        <v>48</v>
      </c>
      <c r="E13" s="43" t="s">
        <v>19</v>
      </c>
      <c r="F13" s="44">
        <v>0</v>
      </c>
      <c r="G13" s="44">
        <v>62.63</v>
      </c>
      <c r="H13" s="44"/>
      <c r="I13" s="44">
        <f aca="true" t="shared" si="0" ref="I13:I21">F13+H13</f>
        <v>0</v>
      </c>
      <c r="J13" s="151"/>
    </row>
    <row r="14" spans="1:10" s="45" customFormat="1" ht="15.75" customHeight="1">
      <c r="A14" s="17">
        <v>24</v>
      </c>
      <c r="B14" s="43" t="s">
        <v>64</v>
      </c>
      <c r="C14" s="43" t="s">
        <v>58</v>
      </c>
      <c r="D14" s="43" t="s">
        <v>25</v>
      </c>
      <c r="E14" s="43" t="s">
        <v>19</v>
      </c>
      <c r="F14" s="44">
        <v>0</v>
      </c>
      <c r="G14" s="44">
        <v>65.58</v>
      </c>
      <c r="H14" s="44"/>
      <c r="I14" s="44">
        <f t="shared" si="0"/>
        <v>0</v>
      </c>
      <c r="J14" s="151"/>
    </row>
    <row r="15" spans="1:10" s="45" customFormat="1" ht="15.75" customHeight="1">
      <c r="A15" s="42">
        <v>1</v>
      </c>
      <c r="B15" s="43" t="s">
        <v>156</v>
      </c>
      <c r="C15" s="43" t="s">
        <v>157</v>
      </c>
      <c r="D15" s="43" t="s">
        <v>25</v>
      </c>
      <c r="E15" s="43" t="s">
        <v>19</v>
      </c>
      <c r="F15" s="44">
        <v>0</v>
      </c>
      <c r="G15" s="44">
        <v>67.83</v>
      </c>
      <c r="H15" s="44"/>
      <c r="I15" s="44">
        <f t="shared" si="0"/>
        <v>0</v>
      </c>
      <c r="J15" s="151"/>
    </row>
    <row r="16" spans="1:10" s="45" customFormat="1" ht="15.75" customHeight="1">
      <c r="A16" s="42"/>
      <c r="B16" s="43" t="s">
        <v>37</v>
      </c>
      <c r="C16" s="43" t="s">
        <v>282</v>
      </c>
      <c r="D16" s="43" t="s">
        <v>283</v>
      </c>
      <c r="E16" s="43" t="s">
        <v>19</v>
      </c>
      <c r="F16" s="44">
        <v>0</v>
      </c>
      <c r="G16" s="44">
        <v>67.86</v>
      </c>
      <c r="H16" s="44"/>
      <c r="I16" s="44">
        <f t="shared" si="0"/>
        <v>0</v>
      </c>
      <c r="J16" s="151"/>
    </row>
    <row r="17" spans="1:10" s="45" customFormat="1" ht="15.75" customHeight="1">
      <c r="A17" s="42">
        <v>38</v>
      </c>
      <c r="B17" s="43" t="s">
        <v>23</v>
      </c>
      <c r="C17" s="43" t="s">
        <v>24</v>
      </c>
      <c r="D17" s="43" t="s">
        <v>25</v>
      </c>
      <c r="E17" s="43" t="s">
        <v>19</v>
      </c>
      <c r="F17" s="44">
        <v>0</v>
      </c>
      <c r="G17" s="44">
        <v>71.62</v>
      </c>
      <c r="H17" s="44">
        <v>1</v>
      </c>
      <c r="I17" s="44">
        <f t="shared" si="0"/>
        <v>1</v>
      </c>
      <c r="J17" s="151"/>
    </row>
    <row r="18" spans="1:10" s="45" customFormat="1" ht="15.75" customHeight="1">
      <c r="A18" s="42"/>
      <c r="B18" s="43" t="s">
        <v>83</v>
      </c>
      <c r="C18" s="43" t="s">
        <v>287</v>
      </c>
      <c r="D18" s="43" t="s">
        <v>169</v>
      </c>
      <c r="E18" s="43" t="s">
        <v>19</v>
      </c>
      <c r="F18" s="44">
        <v>0</v>
      </c>
      <c r="G18" s="44">
        <v>76.21</v>
      </c>
      <c r="H18" s="44">
        <v>2</v>
      </c>
      <c r="I18" s="44">
        <f t="shared" si="0"/>
        <v>2</v>
      </c>
      <c r="J18" s="151"/>
    </row>
    <row r="19" spans="1:10" s="45" customFormat="1" ht="15.75" customHeight="1">
      <c r="A19" s="17"/>
      <c r="B19" s="43" t="s">
        <v>105</v>
      </c>
      <c r="C19" s="43" t="s">
        <v>286</v>
      </c>
      <c r="D19" s="43"/>
      <c r="E19" s="43" t="s">
        <v>19</v>
      </c>
      <c r="F19" s="44">
        <v>0</v>
      </c>
      <c r="G19" s="44">
        <v>80.99</v>
      </c>
      <c r="H19" s="44">
        <v>3</v>
      </c>
      <c r="I19" s="44">
        <f t="shared" si="0"/>
        <v>3</v>
      </c>
      <c r="J19" s="151"/>
    </row>
    <row r="20" spans="1:10" s="45" customFormat="1" ht="15.75" customHeight="1">
      <c r="A20" s="42">
        <v>5</v>
      </c>
      <c r="B20" s="43" t="s">
        <v>91</v>
      </c>
      <c r="C20" s="43" t="s">
        <v>160</v>
      </c>
      <c r="D20" s="43" t="s">
        <v>42</v>
      </c>
      <c r="E20" s="43" t="s">
        <v>19</v>
      </c>
      <c r="F20" s="44">
        <v>4</v>
      </c>
      <c r="G20" s="44">
        <v>67.85</v>
      </c>
      <c r="H20" s="44"/>
      <c r="I20" s="44">
        <f t="shared" si="0"/>
        <v>4</v>
      </c>
      <c r="J20" s="151"/>
    </row>
    <row r="21" spans="1:10" s="45" customFormat="1" ht="15.75" customHeight="1" thickBot="1">
      <c r="A21" s="42">
        <v>42</v>
      </c>
      <c r="B21" s="43" t="s">
        <v>29</v>
      </c>
      <c r="C21" s="43" t="s">
        <v>27</v>
      </c>
      <c r="D21" s="43" t="s">
        <v>28</v>
      </c>
      <c r="E21" s="43" t="s">
        <v>19</v>
      </c>
      <c r="F21" s="44">
        <v>4</v>
      </c>
      <c r="G21" s="44">
        <v>70.34</v>
      </c>
      <c r="H21" s="44"/>
      <c r="I21" s="44">
        <f t="shared" si="0"/>
        <v>4</v>
      </c>
      <c r="J21" s="151"/>
    </row>
    <row r="22" spans="1:14" s="45" customFormat="1" ht="15.75" customHeight="1" thickBot="1">
      <c r="A22" s="13" t="s">
        <v>0</v>
      </c>
      <c r="B22" s="14" t="s">
        <v>1</v>
      </c>
      <c r="C22" s="14" t="s">
        <v>2</v>
      </c>
      <c r="D22" s="14" t="s">
        <v>3</v>
      </c>
      <c r="E22" s="14" t="s">
        <v>4</v>
      </c>
      <c r="F22" s="14" t="s">
        <v>5</v>
      </c>
      <c r="G22" s="49" t="s">
        <v>145</v>
      </c>
      <c r="H22" s="49" t="s">
        <v>146</v>
      </c>
      <c r="I22" s="49" t="s">
        <v>147</v>
      </c>
      <c r="J22" s="149" t="s">
        <v>144</v>
      </c>
      <c r="K22" s="49" t="s">
        <v>278</v>
      </c>
      <c r="L22" s="49" t="s">
        <v>289</v>
      </c>
      <c r="M22" s="49" t="s">
        <v>147</v>
      </c>
      <c r="N22" s="49"/>
    </row>
    <row r="23" spans="1:14" s="45" customFormat="1" ht="15.75" customHeight="1">
      <c r="A23" s="42"/>
      <c r="B23" s="43" t="s">
        <v>284</v>
      </c>
      <c r="C23" s="43" t="s">
        <v>285</v>
      </c>
      <c r="D23" s="43" t="s">
        <v>25</v>
      </c>
      <c r="E23" s="43" t="s">
        <v>92</v>
      </c>
      <c r="F23" s="44">
        <v>0</v>
      </c>
      <c r="G23" s="44">
        <v>69.85</v>
      </c>
      <c r="H23" s="44"/>
      <c r="I23" s="44">
        <f aca="true" t="shared" si="1" ref="I23:I31">F23+H23</f>
        <v>0</v>
      </c>
      <c r="J23" s="137">
        <v>1</v>
      </c>
      <c r="K23" s="42">
        <v>0</v>
      </c>
      <c r="L23" s="42">
        <v>27</v>
      </c>
      <c r="M23" s="42">
        <f aca="true" t="shared" si="2" ref="M23:M34">K23+L23</f>
        <v>27</v>
      </c>
      <c r="N23" s="42"/>
    </row>
    <row r="24" spans="1:14" s="45" customFormat="1" ht="15.75" customHeight="1">
      <c r="A24" s="17">
        <v>16</v>
      </c>
      <c r="B24" s="43" t="s">
        <v>76</v>
      </c>
      <c r="C24" s="43" t="s">
        <v>79</v>
      </c>
      <c r="D24" s="43" t="s">
        <v>78</v>
      </c>
      <c r="E24" s="43" t="s">
        <v>94</v>
      </c>
      <c r="F24" s="44">
        <v>4</v>
      </c>
      <c r="G24" s="44">
        <v>56.1</v>
      </c>
      <c r="H24" s="44"/>
      <c r="I24" s="44">
        <f t="shared" si="1"/>
        <v>4</v>
      </c>
      <c r="J24" s="137">
        <v>2</v>
      </c>
      <c r="K24" s="42">
        <v>35</v>
      </c>
      <c r="L24" s="42">
        <v>25</v>
      </c>
      <c r="M24" s="42">
        <f t="shared" si="2"/>
        <v>60</v>
      </c>
      <c r="N24" s="42" t="s">
        <v>290</v>
      </c>
    </row>
    <row r="25" spans="1:14" s="45" customFormat="1" ht="15.75" customHeight="1">
      <c r="A25" s="42">
        <v>31</v>
      </c>
      <c r="B25" s="43" t="s">
        <v>51</v>
      </c>
      <c r="C25" s="43" t="s">
        <v>52</v>
      </c>
      <c r="D25" s="43" t="s">
        <v>36</v>
      </c>
      <c r="E25" s="43" t="s">
        <v>92</v>
      </c>
      <c r="F25" s="44">
        <v>4</v>
      </c>
      <c r="G25" s="44">
        <v>58.64</v>
      </c>
      <c r="H25" s="44"/>
      <c r="I25" s="44">
        <f t="shared" si="1"/>
        <v>4</v>
      </c>
      <c r="J25" s="137">
        <v>3</v>
      </c>
      <c r="K25" s="42">
        <v>30</v>
      </c>
      <c r="L25" s="42">
        <v>24</v>
      </c>
      <c r="M25" s="42">
        <f t="shared" si="2"/>
        <v>54</v>
      </c>
      <c r="N25" s="42" t="s">
        <v>291</v>
      </c>
    </row>
    <row r="26" spans="1:14" s="45" customFormat="1" ht="15.75" customHeight="1">
      <c r="A26" s="42">
        <v>41</v>
      </c>
      <c r="B26" s="43" t="s">
        <v>76</v>
      </c>
      <c r="C26" s="43" t="s">
        <v>77</v>
      </c>
      <c r="D26" s="43" t="s">
        <v>78</v>
      </c>
      <c r="E26" s="43" t="s">
        <v>94</v>
      </c>
      <c r="F26" s="44">
        <v>4</v>
      </c>
      <c r="G26" s="44">
        <v>60.52</v>
      </c>
      <c r="H26" s="44"/>
      <c r="I26" s="44">
        <f t="shared" si="1"/>
        <v>4</v>
      </c>
      <c r="J26" s="137">
        <v>4</v>
      </c>
      <c r="K26" s="42">
        <v>31</v>
      </c>
      <c r="L26" s="42">
        <v>22</v>
      </c>
      <c r="M26" s="42">
        <f t="shared" si="2"/>
        <v>53</v>
      </c>
      <c r="N26" s="42"/>
    </row>
    <row r="27" spans="1:14" s="45" customFormat="1" ht="15.75" customHeight="1">
      <c r="A27" s="42">
        <v>6</v>
      </c>
      <c r="B27" s="43" t="s">
        <v>40</v>
      </c>
      <c r="C27" s="43" t="s">
        <v>43</v>
      </c>
      <c r="D27" s="43" t="s">
        <v>42</v>
      </c>
      <c r="E27" s="43" t="s">
        <v>92</v>
      </c>
      <c r="F27" s="44">
        <v>4</v>
      </c>
      <c r="G27" s="44">
        <v>61.41</v>
      </c>
      <c r="H27" s="44"/>
      <c r="I27" s="44">
        <f t="shared" si="1"/>
        <v>4</v>
      </c>
      <c r="J27" s="137">
        <v>5</v>
      </c>
      <c r="K27" s="42">
        <v>21</v>
      </c>
      <c r="L27" s="42">
        <v>21</v>
      </c>
      <c r="M27" s="42">
        <f t="shared" si="2"/>
        <v>42</v>
      </c>
      <c r="N27" s="42"/>
    </row>
    <row r="28" spans="1:14" s="45" customFormat="1" ht="15.75" customHeight="1">
      <c r="A28" s="42">
        <v>2</v>
      </c>
      <c r="B28" s="43" t="s">
        <v>154</v>
      </c>
      <c r="C28" s="43" t="s">
        <v>155</v>
      </c>
      <c r="D28" s="43" t="s">
        <v>25</v>
      </c>
      <c r="E28" s="43" t="s">
        <v>94</v>
      </c>
      <c r="F28" s="44">
        <v>4</v>
      </c>
      <c r="G28" s="44">
        <v>62.11</v>
      </c>
      <c r="H28" s="44"/>
      <c r="I28" s="44">
        <f t="shared" si="1"/>
        <v>4</v>
      </c>
      <c r="J28" s="137">
        <v>6</v>
      </c>
      <c r="K28" s="42">
        <v>19</v>
      </c>
      <c r="L28" s="42">
        <v>20</v>
      </c>
      <c r="M28" s="42">
        <f t="shared" si="2"/>
        <v>39</v>
      </c>
      <c r="N28" s="42"/>
    </row>
    <row r="29" spans="1:14" s="45" customFormat="1" ht="15.75" customHeight="1">
      <c r="A29" s="42">
        <v>39</v>
      </c>
      <c r="B29" s="43" t="s">
        <v>40</v>
      </c>
      <c r="C29" s="43" t="s">
        <v>41</v>
      </c>
      <c r="D29" s="43" t="s">
        <v>42</v>
      </c>
      <c r="E29" s="43" t="s">
        <v>92</v>
      </c>
      <c r="F29" s="44">
        <v>4</v>
      </c>
      <c r="G29" s="44">
        <v>66.56</v>
      </c>
      <c r="H29" s="44"/>
      <c r="I29" s="44">
        <f t="shared" si="1"/>
        <v>4</v>
      </c>
      <c r="J29" s="137">
        <v>7</v>
      </c>
      <c r="K29" s="42">
        <v>20</v>
      </c>
      <c r="L29" s="42">
        <v>19</v>
      </c>
      <c r="M29" s="42">
        <f t="shared" si="2"/>
        <v>39</v>
      </c>
      <c r="N29" s="42"/>
    </row>
    <row r="30" spans="1:14" s="45" customFormat="1" ht="15.75" customHeight="1">
      <c r="A30" s="42">
        <v>18</v>
      </c>
      <c r="B30" s="43" t="s">
        <v>73</v>
      </c>
      <c r="C30" s="43" t="s">
        <v>74</v>
      </c>
      <c r="D30" s="43" t="s">
        <v>75</v>
      </c>
      <c r="E30" s="43" t="s">
        <v>94</v>
      </c>
      <c r="F30" s="44">
        <v>4</v>
      </c>
      <c r="G30" s="44">
        <v>73.97</v>
      </c>
      <c r="H30" s="44">
        <v>1</v>
      </c>
      <c r="I30" s="44">
        <f t="shared" si="1"/>
        <v>5</v>
      </c>
      <c r="J30" s="137">
        <v>8</v>
      </c>
      <c r="K30" s="42">
        <v>33</v>
      </c>
      <c r="L30" s="42">
        <v>17</v>
      </c>
      <c r="M30" s="42">
        <f t="shared" si="2"/>
        <v>50</v>
      </c>
      <c r="N30" s="42"/>
    </row>
    <row r="31" spans="1:14" s="45" customFormat="1" ht="15.75" customHeight="1">
      <c r="A31" s="42">
        <v>27</v>
      </c>
      <c r="B31" s="43" t="s">
        <v>279</v>
      </c>
      <c r="C31" s="43" t="s">
        <v>280</v>
      </c>
      <c r="D31" s="43" t="s">
        <v>169</v>
      </c>
      <c r="E31" s="43" t="s">
        <v>92</v>
      </c>
      <c r="F31" s="44">
        <v>4</v>
      </c>
      <c r="G31" s="44">
        <v>81.26</v>
      </c>
      <c r="H31" s="44">
        <v>3</v>
      </c>
      <c r="I31" s="44">
        <f t="shared" si="1"/>
        <v>7</v>
      </c>
      <c r="J31" s="137">
        <v>9</v>
      </c>
      <c r="K31" s="42">
        <v>0</v>
      </c>
      <c r="L31" s="42">
        <v>15</v>
      </c>
      <c r="M31" s="42">
        <f t="shared" si="2"/>
        <v>15</v>
      </c>
      <c r="N31" s="42"/>
    </row>
    <row r="32" spans="1:14" s="45" customFormat="1" ht="15.75" customHeight="1">
      <c r="A32" s="42">
        <v>30</v>
      </c>
      <c r="B32" s="47" t="s">
        <v>46</v>
      </c>
      <c r="C32" s="47" t="s">
        <v>47</v>
      </c>
      <c r="D32" s="43" t="s">
        <v>48</v>
      </c>
      <c r="E32" s="43" t="s">
        <v>92</v>
      </c>
      <c r="F32" s="44" t="s">
        <v>158</v>
      </c>
      <c r="G32" s="44"/>
      <c r="H32" s="44"/>
      <c r="I32" s="44"/>
      <c r="J32" s="137"/>
      <c r="K32" s="42">
        <v>24</v>
      </c>
      <c r="L32" s="42">
        <v>0</v>
      </c>
      <c r="M32" s="42">
        <f t="shared" si="2"/>
        <v>24</v>
      </c>
      <c r="N32" s="42"/>
    </row>
    <row r="33" spans="1:14" s="45" customFormat="1" ht="15.75" customHeight="1">
      <c r="A33" s="17">
        <v>4</v>
      </c>
      <c r="B33" s="43" t="s">
        <v>44</v>
      </c>
      <c r="C33" s="43" t="s">
        <v>45</v>
      </c>
      <c r="D33" s="43" t="s">
        <v>32</v>
      </c>
      <c r="E33" s="43" t="s">
        <v>92</v>
      </c>
      <c r="F33" s="44" t="s">
        <v>150</v>
      </c>
      <c r="G33" s="44"/>
      <c r="H33" s="44"/>
      <c r="I33" s="44"/>
      <c r="J33" s="137"/>
      <c r="K33" s="42">
        <v>0</v>
      </c>
      <c r="L33" s="42">
        <v>0</v>
      </c>
      <c r="M33" s="42">
        <f t="shared" si="2"/>
        <v>0</v>
      </c>
      <c r="N33" s="42"/>
    </row>
    <row r="34" spans="1:14" s="45" customFormat="1" ht="15.75" customHeight="1" thickBot="1">
      <c r="A34" s="42">
        <v>33</v>
      </c>
      <c r="B34" s="43" t="s">
        <v>49</v>
      </c>
      <c r="C34" s="43" t="s">
        <v>50</v>
      </c>
      <c r="D34" s="43" t="s">
        <v>169</v>
      </c>
      <c r="E34" s="43" t="s">
        <v>92</v>
      </c>
      <c r="F34" s="44" t="s">
        <v>150</v>
      </c>
      <c r="G34" s="44"/>
      <c r="H34" s="44"/>
      <c r="I34" s="44"/>
      <c r="J34" s="137"/>
      <c r="K34" s="42">
        <v>26</v>
      </c>
      <c r="L34" s="42">
        <v>0</v>
      </c>
      <c r="M34" s="42">
        <f t="shared" si="2"/>
        <v>26</v>
      </c>
      <c r="N34" s="42"/>
    </row>
    <row r="35" spans="1:14" s="45" customFormat="1" ht="15.75" customHeight="1" thickBot="1">
      <c r="A35" s="13" t="s">
        <v>0</v>
      </c>
      <c r="B35" s="14" t="s">
        <v>1</v>
      </c>
      <c r="C35" s="14" t="s">
        <v>2</v>
      </c>
      <c r="D35" s="14" t="s">
        <v>3</v>
      </c>
      <c r="E35" s="14" t="s">
        <v>4</v>
      </c>
      <c r="F35" s="14" t="s">
        <v>5</v>
      </c>
      <c r="G35" s="49" t="s">
        <v>145</v>
      </c>
      <c r="H35" s="49" t="s">
        <v>146</v>
      </c>
      <c r="I35" s="49" t="s">
        <v>147</v>
      </c>
      <c r="J35" s="136" t="s">
        <v>144</v>
      </c>
      <c r="K35" s="49" t="s">
        <v>278</v>
      </c>
      <c r="L35" s="49" t="s">
        <v>289</v>
      </c>
      <c r="M35" s="49" t="s">
        <v>147</v>
      </c>
      <c r="N35" s="49"/>
    </row>
    <row r="36" spans="1:14" s="45" customFormat="1" ht="15.75" customHeight="1">
      <c r="A36" s="42">
        <v>15</v>
      </c>
      <c r="B36" s="43" t="s">
        <v>80</v>
      </c>
      <c r="C36" s="43" t="s">
        <v>159</v>
      </c>
      <c r="D36" s="43" t="s">
        <v>42</v>
      </c>
      <c r="E36" s="43" t="s">
        <v>96</v>
      </c>
      <c r="F36" s="44">
        <v>0</v>
      </c>
      <c r="G36" s="44">
        <v>66.79</v>
      </c>
      <c r="H36" s="44"/>
      <c r="I36" s="44">
        <f aca="true" t="shared" si="3" ref="I36:I41">F36+H36</f>
        <v>0</v>
      </c>
      <c r="J36" s="137" t="s">
        <v>322</v>
      </c>
      <c r="K36" s="42">
        <v>2</v>
      </c>
      <c r="L36" s="42">
        <v>4.5</v>
      </c>
      <c r="M36" s="42">
        <f aca="true" t="shared" si="4" ref="M36:M41">K36+L36</f>
        <v>6.5</v>
      </c>
      <c r="N36" s="42"/>
    </row>
    <row r="37" spans="1:14" s="45" customFormat="1" ht="15.75" customHeight="1">
      <c r="A37" s="42">
        <v>37</v>
      </c>
      <c r="B37" s="47" t="s">
        <v>89</v>
      </c>
      <c r="C37" s="43" t="s">
        <v>90</v>
      </c>
      <c r="D37" s="43" t="s">
        <v>25</v>
      </c>
      <c r="E37" s="43" t="s">
        <v>96</v>
      </c>
      <c r="F37" s="44">
        <v>0</v>
      </c>
      <c r="G37" s="44">
        <v>69.49</v>
      </c>
      <c r="H37" s="44"/>
      <c r="I37" s="44">
        <f t="shared" si="3"/>
        <v>0</v>
      </c>
      <c r="J37" s="137" t="s">
        <v>322</v>
      </c>
      <c r="K37" s="42">
        <v>4</v>
      </c>
      <c r="L37" s="42">
        <v>4.5</v>
      </c>
      <c r="M37" s="42">
        <f t="shared" si="4"/>
        <v>8.5</v>
      </c>
      <c r="N37" s="42" t="s">
        <v>291</v>
      </c>
    </row>
    <row r="38" spans="1:14" s="45" customFormat="1" ht="15.75" customHeight="1">
      <c r="A38" s="42">
        <v>9</v>
      </c>
      <c r="B38" s="46" t="s">
        <v>85</v>
      </c>
      <c r="C38" s="43" t="s">
        <v>86</v>
      </c>
      <c r="D38" s="43" t="s">
        <v>32</v>
      </c>
      <c r="E38" s="43" t="s">
        <v>96</v>
      </c>
      <c r="F38" s="44">
        <v>0</v>
      </c>
      <c r="G38" s="44">
        <v>69.76</v>
      </c>
      <c r="H38" s="44"/>
      <c r="I38" s="44">
        <f t="shared" si="3"/>
        <v>0</v>
      </c>
      <c r="J38" s="137" t="s">
        <v>322</v>
      </c>
      <c r="K38" s="42"/>
      <c r="L38" s="42">
        <v>4.5</v>
      </c>
      <c r="M38" s="42">
        <f t="shared" si="4"/>
        <v>4.5</v>
      </c>
      <c r="N38" s="42"/>
    </row>
    <row r="39" spans="1:14" s="45" customFormat="1" ht="15.75" customHeight="1">
      <c r="A39" s="42">
        <v>7</v>
      </c>
      <c r="B39" s="47" t="s">
        <v>89</v>
      </c>
      <c r="C39" s="43" t="s">
        <v>88</v>
      </c>
      <c r="D39" s="43" t="s">
        <v>25</v>
      </c>
      <c r="E39" s="43" t="s">
        <v>96</v>
      </c>
      <c r="F39" s="44">
        <v>0</v>
      </c>
      <c r="G39" s="44">
        <v>70.4</v>
      </c>
      <c r="H39" s="44"/>
      <c r="I39" s="44">
        <f t="shared" si="3"/>
        <v>0</v>
      </c>
      <c r="J39" s="137" t="s">
        <v>322</v>
      </c>
      <c r="K39" s="42">
        <v>6</v>
      </c>
      <c r="L39" s="42">
        <v>4.5</v>
      </c>
      <c r="M39" s="42">
        <f t="shared" si="4"/>
        <v>10.5</v>
      </c>
      <c r="N39" s="42" t="s">
        <v>290</v>
      </c>
    </row>
    <row r="40" spans="1:14" s="45" customFormat="1" ht="15.75" customHeight="1">
      <c r="A40" s="42">
        <v>3</v>
      </c>
      <c r="B40" s="43" t="s">
        <v>29</v>
      </c>
      <c r="C40" s="43" t="s">
        <v>31</v>
      </c>
      <c r="D40" s="43" t="s">
        <v>32</v>
      </c>
      <c r="E40" s="43" t="s">
        <v>96</v>
      </c>
      <c r="F40" s="44">
        <v>8</v>
      </c>
      <c r="G40" s="44">
        <v>78.43</v>
      </c>
      <c r="H40" s="44">
        <v>2</v>
      </c>
      <c r="I40" s="44">
        <f t="shared" si="3"/>
        <v>10</v>
      </c>
      <c r="J40" s="137">
        <v>5</v>
      </c>
      <c r="K40" s="42">
        <v>3</v>
      </c>
      <c r="L40" s="42">
        <v>2</v>
      </c>
      <c r="M40" s="42">
        <f t="shared" si="4"/>
        <v>5</v>
      </c>
      <c r="N40" s="42"/>
    </row>
    <row r="41" spans="1:14" s="45" customFormat="1" ht="15.75" customHeight="1" thickBot="1">
      <c r="A41" s="42">
        <v>10</v>
      </c>
      <c r="B41" s="43" t="s">
        <v>83</v>
      </c>
      <c r="C41" s="43" t="s">
        <v>84</v>
      </c>
      <c r="D41" s="43" t="s">
        <v>169</v>
      </c>
      <c r="E41" s="43" t="s">
        <v>96</v>
      </c>
      <c r="F41" s="44">
        <v>16</v>
      </c>
      <c r="G41" s="44">
        <v>72.6</v>
      </c>
      <c r="H41" s="44">
        <v>1</v>
      </c>
      <c r="I41" s="44">
        <f t="shared" si="3"/>
        <v>17</v>
      </c>
      <c r="J41" s="137">
        <v>6</v>
      </c>
      <c r="K41" s="42">
        <v>1</v>
      </c>
      <c r="L41" s="42">
        <v>1</v>
      </c>
      <c r="M41" s="42">
        <f t="shared" si="4"/>
        <v>2</v>
      </c>
      <c r="N41" s="42"/>
    </row>
    <row r="42" spans="1:14" s="45" customFormat="1" ht="15.75" customHeight="1" thickBot="1">
      <c r="A42" s="13" t="s">
        <v>0</v>
      </c>
      <c r="B42" s="14" t="s">
        <v>1</v>
      </c>
      <c r="C42" s="14" t="s">
        <v>2</v>
      </c>
      <c r="D42" s="14" t="s">
        <v>3</v>
      </c>
      <c r="E42" s="14" t="s">
        <v>4</v>
      </c>
      <c r="F42" s="14" t="s">
        <v>5</v>
      </c>
      <c r="G42" s="49" t="s">
        <v>145</v>
      </c>
      <c r="H42" s="49" t="s">
        <v>146</v>
      </c>
      <c r="I42" s="49" t="s">
        <v>147</v>
      </c>
      <c r="J42" s="136" t="s">
        <v>144</v>
      </c>
      <c r="K42" s="49" t="s">
        <v>278</v>
      </c>
      <c r="L42" s="49" t="s">
        <v>289</v>
      </c>
      <c r="M42" s="49" t="s">
        <v>147</v>
      </c>
      <c r="N42" s="49"/>
    </row>
    <row r="43" spans="1:14" s="45" customFormat="1" ht="15.75" customHeight="1">
      <c r="A43" s="42">
        <v>25</v>
      </c>
      <c r="B43" s="43" t="s">
        <v>62</v>
      </c>
      <c r="C43" s="43" t="s">
        <v>63</v>
      </c>
      <c r="D43" s="43" t="s">
        <v>25</v>
      </c>
      <c r="E43" s="43" t="s">
        <v>93</v>
      </c>
      <c r="F43" s="44">
        <v>0</v>
      </c>
      <c r="G43" s="44">
        <v>54.85</v>
      </c>
      <c r="H43" s="44"/>
      <c r="I43" s="44">
        <f aca="true" t="shared" si="5" ref="I43:I52">F43+H43</f>
        <v>0</v>
      </c>
      <c r="J43" s="137">
        <v>1</v>
      </c>
      <c r="K43" s="42">
        <v>29</v>
      </c>
      <c r="L43" s="42">
        <v>35</v>
      </c>
      <c r="M43" s="42">
        <f aca="true" t="shared" si="6" ref="M43:M54">K43+L43</f>
        <v>64</v>
      </c>
      <c r="N43" s="42" t="s">
        <v>291</v>
      </c>
    </row>
    <row r="44" spans="1:14" s="45" customFormat="1" ht="15.75" customHeight="1">
      <c r="A44" s="42">
        <v>26</v>
      </c>
      <c r="B44" s="46" t="s">
        <v>60</v>
      </c>
      <c r="C44" s="46" t="s">
        <v>61</v>
      </c>
      <c r="D44" s="46" t="s">
        <v>25</v>
      </c>
      <c r="E44" s="43" t="s">
        <v>93</v>
      </c>
      <c r="F44" s="44">
        <v>0</v>
      </c>
      <c r="G44" s="44">
        <v>55.61</v>
      </c>
      <c r="H44" s="44"/>
      <c r="I44" s="44">
        <f t="shared" si="5"/>
        <v>0</v>
      </c>
      <c r="J44" s="137">
        <v>2</v>
      </c>
      <c r="K44" s="42">
        <v>18</v>
      </c>
      <c r="L44" s="42">
        <v>33</v>
      </c>
      <c r="M44" s="42">
        <f t="shared" si="6"/>
        <v>51</v>
      </c>
      <c r="N44" s="42"/>
    </row>
    <row r="45" spans="1:14" s="45" customFormat="1" ht="15.75" customHeight="1">
      <c r="A45" s="17">
        <v>20</v>
      </c>
      <c r="B45" s="43" t="s">
        <v>69</v>
      </c>
      <c r="C45" s="43" t="s">
        <v>70</v>
      </c>
      <c r="D45" s="43" t="s">
        <v>25</v>
      </c>
      <c r="E45" s="43" t="s">
        <v>93</v>
      </c>
      <c r="F45" s="44">
        <v>0</v>
      </c>
      <c r="G45" s="44">
        <v>58.24</v>
      </c>
      <c r="H45" s="44"/>
      <c r="I45" s="44">
        <f t="shared" si="5"/>
        <v>0</v>
      </c>
      <c r="J45" s="137">
        <v>3</v>
      </c>
      <c r="K45" s="42">
        <v>32</v>
      </c>
      <c r="L45" s="42">
        <v>32</v>
      </c>
      <c r="M45" s="42">
        <f t="shared" si="6"/>
        <v>64</v>
      </c>
      <c r="N45" s="42" t="s">
        <v>290</v>
      </c>
    </row>
    <row r="46" spans="1:14" s="45" customFormat="1" ht="15.75" customHeight="1">
      <c r="A46" s="17">
        <v>32</v>
      </c>
      <c r="B46" s="43" t="s">
        <v>151</v>
      </c>
      <c r="C46" s="43" t="s">
        <v>152</v>
      </c>
      <c r="D46" s="43" t="s">
        <v>32</v>
      </c>
      <c r="E46" s="43" t="s">
        <v>93</v>
      </c>
      <c r="F46" s="44">
        <v>0</v>
      </c>
      <c r="G46" s="44">
        <v>62.03</v>
      </c>
      <c r="H46" s="44"/>
      <c r="I46" s="44">
        <f t="shared" si="5"/>
        <v>0</v>
      </c>
      <c r="J46" s="137">
        <v>4</v>
      </c>
      <c r="K46" s="42">
        <v>27</v>
      </c>
      <c r="L46" s="42">
        <v>31</v>
      </c>
      <c r="M46" s="42">
        <f t="shared" si="6"/>
        <v>58</v>
      </c>
      <c r="N46" s="42"/>
    </row>
    <row r="47" spans="1:14" s="45" customFormat="1" ht="15.75" customHeight="1">
      <c r="A47" s="17">
        <v>12</v>
      </c>
      <c r="B47" s="43" t="s">
        <v>81</v>
      </c>
      <c r="C47" s="43" t="s">
        <v>82</v>
      </c>
      <c r="D47" s="43" t="s">
        <v>25</v>
      </c>
      <c r="E47" s="43" t="s">
        <v>95</v>
      </c>
      <c r="F47" s="44">
        <v>0</v>
      </c>
      <c r="G47" s="44">
        <v>63.84</v>
      </c>
      <c r="H47" s="44"/>
      <c r="I47" s="44">
        <f t="shared" si="5"/>
        <v>0</v>
      </c>
      <c r="J47" s="137">
        <v>5</v>
      </c>
      <c r="K47" s="42">
        <v>25</v>
      </c>
      <c r="L47" s="42">
        <v>30</v>
      </c>
      <c r="M47" s="42">
        <f t="shared" si="6"/>
        <v>55</v>
      </c>
      <c r="N47" s="42"/>
    </row>
    <row r="48" spans="1:14" s="45" customFormat="1" ht="15.75" customHeight="1">
      <c r="A48" s="42">
        <v>23</v>
      </c>
      <c r="B48" s="43" t="s">
        <v>53</v>
      </c>
      <c r="C48" s="43" t="s">
        <v>54</v>
      </c>
      <c r="D48" s="43" t="s">
        <v>25</v>
      </c>
      <c r="E48" s="43" t="s">
        <v>93</v>
      </c>
      <c r="F48" s="44">
        <v>0</v>
      </c>
      <c r="G48" s="44">
        <v>64.76</v>
      </c>
      <c r="H48" s="44"/>
      <c r="I48" s="44">
        <f t="shared" si="5"/>
        <v>0</v>
      </c>
      <c r="J48" s="137">
        <v>6</v>
      </c>
      <c r="K48" s="42"/>
      <c r="L48" s="42">
        <v>29</v>
      </c>
      <c r="M48" s="42">
        <f t="shared" si="6"/>
        <v>29</v>
      </c>
      <c r="N48" s="42"/>
    </row>
    <row r="49" spans="1:14" s="45" customFormat="1" ht="15.75" customHeight="1">
      <c r="A49" s="42">
        <v>21</v>
      </c>
      <c r="B49" s="43" t="s">
        <v>67</v>
      </c>
      <c r="C49" s="43" t="s">
        <v>68</v>
      </c>
      <c r="D49" s="43" t="s">
        <v>25</v>
      </c>
      <c r="E49" s="43" t="s">
        <v>93</v>
      </c>
      <c r="F49" s="44">
        <v>4</v>
      </c>
      <c r="G49" s="44">
        <v>53.26</v>
      </c>
      <c r="H49" s="44"/>
      <c r="I49" s="44">
        <f t="shared" si="5"/>
        <v>4</v>
      </c>
      <c r="J49" s="137"/>
      <c r="K49" s="42"/>
      <c r="L49" s="42">
        <v>26</v>
      </c>
      <c r="M49" s="42">
        <f t="shared" si="6"/>
        <v>26</v>
      </c>
      <c r="N49" s="42"/>
    </row>
    <row r="50" spans="1:14" s="45" customFormat="1" ht="15.75" customHeight="1">
      <c r="A50" s="42">
        <v>35</v>
      </c>
      <c r="B50" s="43" t="s">
        <v>34</v>
      </c>
      <c r="C50" s="43" t="s">
        <v>35</v>
      </c>
      <c r="D50" s="43" t="s">
        <v>36</v>
      </c>
      <c r="E50" s="43" t="s">
        <v>93</v>
      </c>
      <c r="F50" s="44">
        <v>4</v>
      </c>
      <c r="G50" s="44">
        <v>59.88</v>
      </c>
      <c r="H50" s="44"/>
      <c r="I50" s="44">
        <f t="shared" si="5"/>
        <v>4</v>
      </c>
      <c r="J50" s="137"/>
      <c r="K50" s="42">
        <v>28</v>
      </c>
      <c r="L50" s="42">
        <v>23</v>
      </c>
      <c r="M50" s="42">
        <f t="shared" si="6"/>
        <v>51</v>
      </c>
      <c r="N50" s="42"/>
    </row>
    <row r="51" spans="1:14" s="45" customFormat="1" ht="15.75" customHeight="1">
      <c r="A51" s="17">
        <v>40</v>
      </c>
      <c r="B51" s="43" t="s">
        <v>57</v>
      </c>
      <c r="C51" s="43" t="s">
        <v>59</v>
      </c>
      <c r="D51" s="43" t="s">
        <v>25</v>
      </c>
      <c r="E51" s="43" t="s">
        <v>93</v>
      </c>
      <c r="F51" s="44">
        <v>4</v>
      </c>
      <c r="G51" s="44">
        <v>67.58</v>
      </c>
      <c r="H51" s="44"/>
      <c r="I51" s="44">
        <f t="shared" si="5"/>
        <v>4</v>
      </c>
      <c r="J51" s="137"/>
      <c r="K51" s="42">
        <v>17</v>
      </c>
      <c r="L51" s="42">
        <v>18</v>
      </c>
      <c r="M51" s="42">
        <f t="shared" si="6"/>
        <v>35</v>
      </c>
      <c r="N51" s="42"/>
    </row>
    <row r="52" spans="1:14" s="45" customFormat="1" ht="15.75" customHeight="1">
      <c r="A52" s="42">
        <v>19</v>
      </c>
      <c r="B52" s="47" t="s">
        <v>71</v>
      </c>
      <c r="C52" s="47" t="s">
        <v>72</v>
      </c>
      <c r="D52" s="47" t="s">
        <v>18</v>
      </c>
      <c r="E52" s="43" t="s">
        <v>93</v>
      </c>
      <c r="F52" s="44">
        <v>4</v>
      </c>
      <c r="G52" s="44">
        <v>75.06</v>
      </c>
      <c r="H52" s="44">
        <v>2</v>
      </c>
      <c r="I52" s="44">
        <f t="shared" si="5"/>
        <v>6</v>
      </c>
      <c r="J52" s="137"/>
      <c r="K52" s="42">
        <v>15</v>
      </c>
      <c r="L52" s="42">
        <v>16</v>
      </c>
      <c r="M52" s="42">
        <f t="shared" si="6"/>
        <v>31</v>
      </c>
      <c r="N52" s="42"/>
    </row>
    <row r="53" spans="1:14" s="45" customFormat="1" ht="15.75" customHeight="1">
      <c r="A53" s="17">
        <v>8</v>
      </c>
      <c r="B53" s="43" t="s">
        <v>65</v>
      </c>
      <c r="C53" s="43" t="s">
        <v>153</v>
      </c>
      <c r="D53" s="43" t="s">
        <v>32</v>
      </c>
      <c r="E53" s="43" t="s">
        <v>93</v>
      </c>
      <c r="F53" s="44" t="s">
        <v>150</v>
      </c>
      <c r="G53" s="44"/>
      <c r="H53" s="44"/>
      <c r="I53" s="44"/>
      <c r="J53" s="137"/>
      <c r="K53" s="42">
        <v>23</v>
      </c>
      <c r="L53" s="42">
        <v>0</v>
      </c>
      <c r="M53" s="42">
        <f t="shared" si="6"/>
        <v>23</v>
      </c>
      <c r="N53" s="42"/>
    </row>
    <row r="54" spans="1:14" s="45" customFormat="1" ht="15.75" customHeight="1">
      <c r="A54" s="42">
        <v>29</v>
      </c>
      <c r="B54" s="43" t="s">
        <v>55</v>
      </c>
      <c r="C54" s="43" t="s">
        <v>56</v>
      </c>
      <c r="D54" s="43" t="s">
        <v>42</v>
      </c>
      <c r="E54" s="43" t="s">
        <v>93</v>
      </c>
      <c r="F54" s="44" t="s">
        <v>150</v>
      </c>
      <c r="G54" s="44"/>
      <c r="H54" s="44"/>
      <c r="I54" s="44"/>
      <c r="J54" s="137"/>
      <c r="K54" s="42">
        <v>22</v>
      </c>
      <c r="L54" s="42">
        <v>0</v>
      </c>
      <c r="M54" s="42">
        <f t="shared" si="6"/>
        <v>22</v>
      </c>
      <c r="N54" s="42"/>
    </row>
    <row r="55" spans="1:10" ht="12.75" customHeight="1">
      <c r="A55" s="32"/>
      <c r="B55" s="33"/>
      <c r="C55" s="33"/>
      <c r="D55" s="33"/>
      <c r="E55" s="33"/>
      <c r="F55" s="34"/>
      <c r="G55" s="34"/>
      <c r="H55" s="34"/>
      <c r="I55" s="34"/>
      <c r="J55" s="2"/>
    </row>
    <row r="56" spans="1:10" ht="12.75" customHeight="1">
      <c r="A56" s="32"/>
      <c r="B56" s="32"/>
      <c r="C56" s="32"/>
      <c r="D56" s="32"/>
      <c r="E56" s="32"/>
      <c r="F56" s="34"/>
      <c r="G56" s="34"/>
      <c r="H56" s="34"/>
      <c r="I56" s="34"/>
      <c r="J56" s="2"/>
    </row>
    <row r="57" spans="1:10" ht="12.75" customHeight="1">
      <c r="A57" s="32"/>
      <c r="B57" s="32"/>
      <c r="C57" s="32"/>
      <c r="D57" s="32"/>
      <c r="E57" s="36"/>
      <c r="F57" s="34"/>
      <c r="G57" s="34"/>
      <c r="H57" s="34"/>
      <c r="I57" s="34"/>
      <c r="J57" s="2"/>
    </row>
    <row r="58" spans="1:10" ht="12.75" customHeight="1">
      <c r="A58" s="35"/>
      <c r="B58" s="32"/>
      <c r="C58" s="32"/>
      <c r="D58" s="32"/>
      <c r="E58" s="32"/>
      <c r="F58" s="34"/>
      <c r="G58" s="34"/>
      <c r="H58" s="34"/>
      <c r="I58" s="34"/>
      <c r="J58" s="2"/>
    </row>
    <row r="59" spans="1:10" ht="12.75" customHeight="1">
      <c r="A59" s="35"/>
      <c r="B59" s="32"/>
      <c r="C59" s="32"/>
      <c r="D59" s="32"/>
      <c r="E59" s="36"/>
      <c r="F59" s="34"/>
      <c r="G59" s="34"/>
      <c r="H59" s="34"/>
      <c r="I59" s="34"/>
      <c r="J59" s="2"/>
    </row>
    <row r="60" spans="1:10" ht="12.75" customHeight="1">
      <c r="A60" s="35"/>
      <c r="B60" s="32"/>
      <c r="C60" s="32"/>
      <c r="D60" s="32"/>
      <c r="E60" s="32"/>
      <c r="F60" s="34"/>
      <c r="G60" s="34"/>
      <c r="H60" s="34"/>
      <c r="I60" s="34"/>
      <c r="J60" s="2"/>
    </row>
    <row r="61" spans="1:10" ht="12.75" customHeight="1">
      <c r="A61" s="35"/>
      <c r="B61" s="11"/>
      <c r="C61" s="11"/>
      <c r="D61" s="11"/>
      <c r="E61" s="11"/>
      <c r="F61" s="34"/>
      <c r="G61" s="34"/>
      <c r="H61" s="34"/>
      <c r="I61" s="34"/>
      <c r="J61" s="2"/>
    </row>
    <row r="62" spans="1:5" ht="12.75" customHeight="1">
      <c r="A62" s="10"/>
      <c r="B62" s="11"/>
      <c r="C62" s="11"/>
      <c r="D62" s="11"/>
      <c r="E62" s="11"/>
    </row>
    <row r="63" spans="1:5" ht="12.75" customHeight="1">
      <c r="A63" s="10"/>
      <c r="B63" s="11"/>
      <c r="C63" s="11"/>
      <c r="D63" s="11"/>
      <c r="E63" s="11"/>
    </row>
    <row r="64" spans="1:5" ht="12.75" customHeight="1">
      <c r="A64" s="10"/>
      <c r="B64" s="11"/>
      <c r="C64" s="11"/>
      <c r="D64" s="11"/>
      <c r="E64" s="11"/>
    </row>
    <row r="65" spans="1:5" ht="12.75" customHeight="1">
      <c r="A65" s="10"/>
      <c r="B65" s="11"/>
      <c r="C65" s="11"/>
      <c r="D65" s="11"/>
      <c r="E65" s="11"/>
    </row>
    <row r="66" spans="1:5" ht="12.75" customHeight="1">
      <c r="A66" s="10"/>
      <c r="B66" s="11"/>
      <c r="C66" s="11"/>
      <c r="D66" s="11"/>
      <c r="E66" s="11"/>
    </row>
    <row r="67" spans="1:5" ht="12.75" customHeight="1">
      <c r="A67" s="10"/>
      <c r="B67" s="11"/>
      <c r="C67" s="11"/>
      <c r="D67" s="11"/>
      <c r="E67" s="11"/>
    </row>
    <row r="68" spans="1:5" ht="12.75" customHeight="1">
      <c r="A68" s="10"/>
      <c r="B68" s="11"/>
      <c r="C68" s="11"/>
      <c r="D68" s="11"/>
      <c r="E68" s="11"/>
    </row>
    <row r="69" spans="1:5" ht="12.75" customHeight="1">
      <c r="A69" s="10"/>
      <c r="B69" s="11"/>
      <c r="C69" s="11"/>
      <c r="D69" s="11"/>
      <c r="E69" s="11"/>
    </row>
    <row r="70" spans="1:5" ht="12.75" customHeight="1">
      <c r="A70" s="10"/>
      <c r="B70" s="11"/>
      <c r="C70" s="11"/>
      <c r="D70" s="11"/>
      <c r="E70" s="11"/>
    </row>
    <row r="71" spans="1:5" ht="12.75" customHeight="1">
      <c r="A71" s="10"/>
      <c r="B71" s="11"/>
      <c r="C71" s="11"/>
      <c r="D71" s="11"/>
      <c r="E71" s="11"/>
    </row>
    <row r="72" spans="1:5" ht="12.75" customHeight="1">
      <c r="A72" s="10"/>
      <c r="B72" s="11"/>
      <c r="C72" s="11"/>
      <c r="D72" s="11"/>
      <c r="E72" s="11"/>
    </row>
    <row r="73" spans="1:5" ht="12.75" customHeight="1">
      <c r="A73" s="10"/>
      <c r="B73" s="11"/>
      <c r="C73" s="11"/>
      <c r="D73" s="11"/>
      <c r="E73" s="11"/>
    </row>
    <row r="74" spans="1:5" ht="12.75" customHeight="1">
      <c r="A74" s="10"/>
      <c r="B74" s="11"/>
      <c r="C74" s="11"/>
      <c r="D74" s="11"/>
      <c r="E74" s="11"/>
    </row>
    <row r="75" spans="1:5" ht="12.75" customHeight="1">
      <c r="A75" s="10"/>
      <c r="B75" s="11"/>
      <c r="C75" s="11"/>
      <c r="D75" s="11"/>
      <c r="E75" s="11"/>
    </row>
    <row r="76" spans="1:5" ht="12.75" customHeight="1">
      <c r="A76" s="10"/>
      <c r="B76" s="11"/>
      <c r="C76" s="11"/>
      <c r="D76" s="11"/>
      <c r="E76" s="11"/>
    </row>
    <row r="77" spans="1:5" ht="12.75" customHeight="1">
      <c r="A77" s="10"/>
      <c r="B77" s="11"/>
      <c r="C77" s="11"/>
      <c r="D77" s="11"/>
      <c r="E77" s="11"/>
    </row>
    <row r="78" spans="1:5" ht="12.75" customHeight="1">
      <c r="A78" s="10"/>
      <c r="B78" s="11"/>
      <c r="C78" s="11"/>
      <c r="D78" s="11"/>
      <c r="E78" s="11"/>
    </row>
    <row r="79" spans="1:5" ht="12.75" customHeight="1">
      <c r="A79" s="10"/>
      <c r="B79" s="11"/>
      <c r="C79" s="11"/>
      <c r="D79" s="11"/>
      <c r="E79" s="11"/>
    </row>
    <row r="80" spans="1:5" ht="12.75" customHeight="1">
      <c r="A80" s="10"/>
      <c r="B80" s="11"/>
      <c r="C80" s="11"/>
      <c r="D80" s="11"/>
      <c r="E80" s="11"/>
    </row>
    <row r="81" spans="1:5" ht="12.75" customHeight="1">
      <c r="A81" s="10"/>
      <c r="B81" s="11"/>
      <c r="C81" s="11"/>
      <c r="D81" s="11"/>
      <c r="E81" s="11"/>
    </row>
    <row r="82" spans="1:5" ht="12.75" customHeight="1">
      <c r="A82" s="10"/>
      <c r="B82" s="11"/>
      <c r="C82" s="11"/>
      <c r="D82" s="11"/>
      <c r="E82" s="11"/>
    </row>
    <row r="83" spans="1:5" ht="12.75" customHeight="1">
      <c r="A83" s="10"/>
      <c r="B83" s="11"/>
      <c r="C83" s="11"/>
      <c r="D83" s="11"/>
      <c r="E83" s="11"/>
    </row>
    <row r="84" spans="1:5" ht="12.75" customHeight="1">
      <c r="A84" s="10"/>
      <c r="B84" s="11"/>
      <c r="C84" s="11"/>
      <c r="D84" s="11"/>
      <c r="E84" s="11"/>
    </row>
    <row r="85" spans="1:5" ht="12.75" customHeight="1">
      <c r="A85" s="10"/>
      <c r="B85" s="11"/>
      <c r="C85" s="11"/>
      <c r="D85" s="11"/>
      <c r="E85" s="11"/>
    </row>
    <row r="86" spans="1:5" ht="12.75" customHeight="1">
      <c r="A86" s="10"/>
      <c r="B86" s="11"/>
      <c r="C86" s="11"/>
      <c r="D86" s="11"/>
      <c r="E86" s="11"/>
    </row>
    <row r="87" spans="1:5" ht="12.75" customHeight="1">
      <c r="A87" s="10"/>
      <c r="B87" s="11"/>
      <c r="C87" s="11"/>
      <c r="D87" s="11"/>
      <c r="E87" s="11"/>
    </row>
    <row r="88" spans="1:5" ht="12.75" customHeight="1">
      <c r="A88" s="10"/>
      <c r="B88" s="11"/>
      <c r="C88" s="11"/>
      <c r="D88" s="11"/>
      <c r="E88" s="11"/>
    </row>
    <row r="89" spans="1:5" ht="12.75" customHeight="1">
      <c r="A89" s="10"/>
      <c r="B89" s="11"/>
      <c r="C89" s="11"/>
      <c r="D89" s="11"/>
      <c r="E89" s="11"/>
    </row>
    <row r="90" spans="1:5" ht="12.75" customHeight="1">
      <c r="A90" s="10"/>
      <c r="B90" s="11"/>
      <c r="C90" s="11"/>
      <c r="D90" s="11"/>
      <c r="E90" s="11"/>
    </row>
    <row r="91" spans="1:5" ht="12.75" customHeight="1">
      <c r="A91" s="10"/>
      <c r="B91" s="11"/>
      <c r="C91" s="11"/>
      <c r="D91" s="11"/>
      <c r="E91" s="11"/>
    </row>
    <row r="92" spans="1:5" ht="12.75" customHeight="1">
      <c r="A92" s="10"/>
      <c r="B92" s="11"/>
      <c r="C92" s="11"/>
      <c r="D92" s="11"/>
      <c r="E92" s="11"/>
    </row>
    <row r="93" spans="1:5" ht="12.75" customHeight="1">
      <c r="A93" s="10"/>
      <c r="B93" s="11"/>
      <c r="C93" s="11"/>
      <c r="D93" s="11"/>
      <c r="E93" s="11"/>
    </row>
    <row r="94" spans="1:5" ht="12.75" customHeight="1">
      <c r="A94" s="10"/>
      <c r="B94" s="11"/>
      <c r="C94" s="11"/>
      <c r="D94" s="11"/>
      <c r="E94" s="11"/>
    </row>
    <row r="95" spans="1:5" ht="12.75" customHeight="1">
      <c r="A95" s="10"/>
      <c r="B95" s="11"/>
      <c r="C95" s="11"/>
      <c r="D95" s="11"/>
      <c r="E95" s="11"/>
    </row>
    <row r="96" spans="1:5" ht="12.75" customHeight="1">
      <c r="A96" s="10"/>
      <c r="B96" s="11"/>
      <c r="C96" s="11"/>
      <c r="D96" s="11"/>
      <c r="E96" s="11"/>
    </row>
    <row r="97" spans="1:5" ht="12.75" customHeight="1">
      <c r="A97" s="10"/>
      <c r="B97" s="11"/>
      <c r="C97" s="11"/>
      <c r="D97" s="11"/>
      <c r="E97" s="11"/>
    </row>
    <row r="98" spans="1:5" ht="12.75" customHeight="1">
      <c r="A98" s="10"/>
      <c r="B98" s="11"/>
      <c r="C98" s="11"/>
      <c r="D98" s="11"/>
      <c r="E98" s="11"/>
    </row>
    <row r="99" spans="1:5" ht="12.75" customHeight="1">
      <c r="A99" s="10"/>
      <c r="B99" s="11"/>
      <c r="C99" s="11"/>
      <c r="D99" s="11"/>
      <c r="E99" s="11"/>
    </row>
    <row r="100" spans="1:5" ht="12.75" customHeight="1">
      <c r="A100" s="10"/>
      <c r="B100" s="11"/>
      <c r="C100" s="11"/>
      <c r="D100" s="11"/>
      <c r="E100" s="11"/>
    </row>
    <row r="101" spans="1:5" ht="12.75" customHeight="1">
      <c r="A101" s="10"/>
      <c r="B101" s="11"/>
      <c r="C101" s="11"/>
      <c r="D101" s="11"/>
      <c r="E101" s="11"/>
    </row>
    <row r="102" spans="1:5" ht="12.75" customHeight="1">
      <c r="A102" s="10"/>
      <c r="B102" s="11"/>
      <c r="C102" s="11"/>
      <c r="D102" s="11"/>
      <c r="E102" s="11"/>
    </row>
    <row r="103" spans="1:5" ht="12.75" customHeight="1">
      <c r="A103" s="10"/>
      <c r="B103" s="11"/>
      <c r="C103" s="11"/>
      <c r="D103" s="11"/>
      <c r="E103" s="11"/>
    </row>
    <row r="104" spans="1:5" ht="12.75" customHeight="1">
      <c r="A104" s="10"/>
      <c r="B104" s="11"/>
      <c r="C104" s="11"/>
      <c r="D104" s="11"/>
      <c r="E104" s="11"/>
    </row>
    <row r="105" spans="1:5" ht="12.75" customHeight="1">
      <c r="A105" s="10"/>
      <c r="B105" s="11"/>
      <c r="C105" s="11"/>
      <c r="D105" s="11"/>
      <c r="E105" s="11"/>
    </row>
    <row r="106" spans="1:5" ht="12.75" customHeight="1">
      <c r="A106" s="10"/>
      <c r="B106" s="11"/>
      <c r="C106" s="11"/>
      <c r="D106" s="11"/>
      <c r="E106" s="11"/>
    </row>
    <row r="107" spans="1:5" ht="12.75" customHeight="1">
      <c r="A107" s="10"/>
      <c r="B107" s="11"/>
      <c r="C107" s="11"/>
      <c r="D107" s="11"/>
      <c r="E107" s="11"/>
    </row>
    <row r="108" spans="1:5" ht="12.75" customHeight="1">
      <c r="A108" s="10"/>
      <c r="B108" s="11"/>
      <c r="C108" s="11"/>
      <c r="D108" s="11"/>
      <c r="E108" s="11"/>
    </row>
    <row r="109" spans="1:5" ht="12.75" customHeight="1">
      <c r="A109" s="10"/>
      <c r="B109" s="11"/>
      <c r="C109" s="11"/>
      <c r="D109" s="11"/>
      <c r="E109" s="11"/>
    </row>
    <row r="110" spans="1:5" ht="12.75" customHeight="1">
      <c r="A110" s="10"/>
      <c r="B110" s="11"/>
      <c r="C110" s="11"/>
      <c r="D110" s="11"/>
      <c r="E110" s="11"/>
    </row>
    <row r="111" spans="1:5" ht="12.75" customHeight="1">
      <c r="A111" s="10"/>
      <c r="B111" s="11"/>
      <c r="C111" s="11"/>
      <c r="D111" s="11"/>
      <c r="E111" s="11"/>
    </row>
    <row r="112" ht="12.75" customHeight="1">
      <c r="A112" s="10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8"/>
  <sheetViews>
    <sheetView zoomScaleSheetLayoutView="100" workbookViewId="0" topLeftCell="A1">
      <selection activeCell="A1" sqref="A1:M1"/>
    </sheetView>
  </sheetViews>
  <sheetFormatPr defaultColWidth="9.140625" defaultRowHeight="12.75" customHeight="1"/>
  <cols>
    <col min="1" max="1" width="4.140625" style="2" customWidth="1"/>
    <col min="2" max="2" width="29.421875" style="45" customWidth="1"/>
    <col min="3" max="3" width="19.421875" style="45" customWidth="1"/>
    <col min="4" max="4" width="10.7109375" style="45" bestFit="1" customWidth="1"/>
    <col min="5" max="5" width="8.28125" style="45" customWidth="1"/>
    <col min="6" max="12" width="7.140625" style="1" customWidth="1"/>
    <col min="13" max="13" width="7.7109375" style="1" customWidth="1"/>
    <col min="14" max="16384" width="9.140625" style="1" customWidth="1"/>
  </cols>
  <sheetData>
    <row r="1" spans="1:33" ht="12.75" customHeight="1">
      <c r="A1" s="152" t="s">
        <v>325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13" ht="12.75" customHeight="1">
      <c r="A2" s="153" t="s">
        <v>21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ht="12.75" customHeight="1" thickBot="1">
      <c r="E3" s="48"/>
    </row>
    <row r="4" spans="1:13" ht="12.75" customHeight="1">
      <c r="A4" s="18" t="s">
        <v>8</v>
      </c>
      <c r="B4" s="53"/>
      <c r="C4" s="53"/>
      <c r="D4" s="54"/>
      <c r="E4" s="55"/>
      <c r="F4" s="4"/>
      <c r="G4" s="4"/>
      <c r="H4" s="4"/>
      <c r="I4" s="4"/>
      <c r="J4" s="4"/>
      <c r="K4" s="4"/>
      <c r="L4" s="4"/>
      <c r="M4" s="4"/>
    </row>
    <row r="5" spans="1:13" ht="12.75" customHeight="1">
      <c r="A5" s="21" t="s">
        <v>9</v>
      </c>
      <c r="B5" s="56"/>
      <c r="C5" s="56"/>
      <c r="D5" s="57"/>
      <c r="E5" s="58"/>
      <c r="F5" s="4"/>
      <c r="G5" s="4"/>
      <c r="H5" s="4"/>
      <c r="I5" s="4"/>
      <c r="J5" s="4"/>
      <c r="K5" s="4"/>
      <c r="L5" s="4"/>
      <c r="M5" s="4"/>
    </row>
    <row r="6" spans="1:13" ht="12.75" customHeight="1" thickBot="1">
      <c r="A6" s="23" t="s">
        <v>10</v>
      </c>
      <c r="B6" s="59"/>
      <c r="C6" s="59"/>
      <c r="D6" s="60"/>
      <c r="E6" s="61"/>
      <c r="F6" s="4"/>
      <c r="G6" s="4"/>
      <c r="H6" s="4">
        <v>67</v>
      </c>
      <c r="I6" s="4"/>
      <c r="J6" s="4"/>
      <c r="K6" s="4"/>
      <c r="L6" s="4"/>
      <c r="M6" s="4"/>
    </row>
    <row r="7" spans="1:13" ht="12.75" customHeight="1" thickBot="1">
      <c r="A7" s="16"/>
      <c r="B7" s="56"/>
      <c r="C7" s="56"/>
      <c r="D7" s="57"/>
      <c r="E7" s="57"/>
      <c r="F7" s="4"/>
      <c r="G7" s="4"/>
      <c r="H7" s="4"/>
      <c r="I7" s="4"/>
      <c r="J7" s="4"/>
      <c r="K7" s="4"/>
      <c r="L7" s="4"/>
      <c r="M7" s="4"/>
    </row>
    <row r="8" spans="1:13" ht="12.75" customHeight="1">
      <c r="A8" s="18" t="s">
        <v>11</v>
      </c>
      <c r="B8" s="53"/>
      <c r="C8" s="53"/>
      <c r="D8" s="55"/>
      <c r="E8" s="57"/>
      <c r="F8" s="4"/>
      <c r="G8" s="4"/>
      <c r="H8" s="4"/>
      <c r="I8" s="4"/>
      <c r="J8" s="4"/>
      <c r="K8" s="4"/>
      <c r="L8" s="4"/>
      <c r="M8" s="4"/>
    </row>
    <row r="9" spans="1:13" ht="12.75" customHeight="1">
      <c r="A9" s="21" t="s">
        <v>7</v>
      </c>
      <c r="B9" s="56"/>
      <c r="C9" s="56"/>
      <c r="D9" s="58"/>
      <c r="E9" s="57"/>
      <c r="F9" s="4"/>
      <c r="G9" s="4"/>
      <c r="H9" s="4"/>
      <c r="I9" s="4"/>
      <c r="J9" s="4"/>
      <c r="K9" s="4"/>
      <c r="L9" s="4"/>
      <c r="M9" s="4"/>
    </row>
    <row r="10" spans="1:13" ht="12.75" customHeight="1" thickBot="1">
      <c r="A10" s="21"/>
      <c r="B10" s="56"/>
      <c r="C10" s="56"/>
      <c r="D10" s="58"/>
      <c r="E10" s="57"/>
      <c r="F10" s="4"/>
      <c r="G10" s="4"/>
      <c r="H10" s="4"/>
      <c r="I10" s="4"/>
      <c r="J10" s="4"/>
      <c r="K10" s="4"/>
      <c r="L10" s="4"/>
      <c r="M10" s="4"/>
    </row>
    <row r="11" spans="1:13" ht="12.75" customHeight="1">
      <c r="A11" s="29" t="s">
        <v>16</v>
      </c>
      <c r="B11" s="53"/>
      <c r="C11" s="53"/>
      <c r="D11" s="55"/>
      <c r="E11" s="57"/>
      <c r="F11" s="4"/>
      <c r="G11" s="4"/>
      <c r="H11" s="4"/>
      <c r="I11" s="4"/>
      <c r="J11" s="4"/>
      <c r="K11" s="4"/>
      <c r="L11" s="4"/>
      <c r="M11" s="4"/>
    </row>
    <row r="12" spans="1:13" ht="12.75" customHeight="1" thickBot="1">
      <c r="A12" s="30" t="s">
        <v>17</v>
      </c>
      <c r="B12" s="59"/>
      <c r="C12" s="59"/>
      <c r="D12" s="61"/>
      <c r="E12" s="57"/>
      <c r="F12" s="4"/>
      <c r="G12" s="4"/>
      <c r="H12" s="4"/>
      <c r="I12" s="4"/>
      <c r="J12" s="4"/>
      <c r="K12" s="4"/>
      <c r="L12" s="4"/>
      <c r="M12" s="4"/>
    </row>
    <row r="13" spans="1:13" ht="12.75" customHeight="1" thickBot="1">
      <c r="A13" s="1"/>
      <c r="B13" s="56"/>
      <c r="C13" s="56"/>
      <c r="D13" s="57"/>
      <c r="E13" s="57"/>
      <c r="F13" s="4"/>
      <c r="G13" s="4"/>
      <c r="H13" s="4"/>
      <c r="I13" s="4"/>
      <c r="J13" s="4"/>
      <c r="K13" s="4"/>
      <c r="L13" s="4"/>
      <c r="M13" s="4"/>
    </row>
    <row r="14" spans="1:11" ht="12.75" customHeight="1" thickBot="1">
      <c r="A14" s="13" t="s">
        <v>0</v>
      </c>
      <c r="B14" s="62" t="s">
        <v>1</v>
      </c>
      <c r="C14" s="62" t="s">
        <v>2</v>
      </c>
      <c r="D14" s="62" t="s">
        <v>3</v>
      </c>
      <c r="E14" s="62" t="s">
        <v>4</v>
      </c>
      <c r="F14" s="14" t="s">
        <v>5</v>
      </c>
      <c r="G14" s="49" t="s">
        <v>145</v>
      </c>
      <c r="H14" s="49" t="s">
        <v>148</v>
      </c>
      <c r="I14" s="49" t="s">
        <v>146</v>
      </c>
      <c r="J14" s="49" t="s">
        <v>149</v>
      </c>
      <c r="K14" s="15" t="s">
        <v>6</v>
      </c>
    </row>
    <row r="15" spans="1:11" ht="16.5" customHeight="1">
      <c r="A15" s="41"/>
      <c r="B15" s="43" t="s">
        <v>307</v>
      </c>
      <c r="C15" s="43" t="s">
        <v>308</v>
      </c>
      <c r="D15" s="43" t="s">
        <v>309</v>
      </c>
      <c r="E15" s="43" t="s">
        <v>19</v>
      </c>
      <c r="F15" s="6">
        <v>0</v>
      </c>
      <c r="G15" s="6">
        <v>64.54</v>
      </c>
      <c r="H15" s="6">
        <f aca="true" t="shared" si="0" ref="H15:H26">ABS($H$6-G15)</f>
        <v>2.4599999999999937</v>
      </c>
      <c r="I15" s="6"/>
      <c r="J15" s="6">
        <f aca="true" t="shared" si="1" ref="J15:J25">F15+I15</f>
        <v>0</v>
      </c>
      <c r="K15" s="12"/>
    </row>
    <row r="16" spans="1:11" ht="16.5" customHeight="1">
      <c r="A16" s="41">
        <v>26</v>
      </c>
      <c r="B16" s="47" t="s">
        <v>103</v>
      </c>
      <c r="C16" s="47" t="s">
        <v>104</v>
      </c>
      <c r="D16" s="47" t="s">
        <v>25</v>
      </c>
      <c r="E16" s="47" t="s">
        <v>19</v>
      </c>
      <c r="F16" s="6">
        <v>0</v>
      </c>
      <c r="G16" s="6">
        <v>69.48</v>
      </c>
      <c r="H16" s="6">
        <f t="shared" si="0"/>
        <v>2.480000000000004</v>
      </c>
      <c r="I16" s="6"/>
      <c r="J16" s="6">
        <f t="shared" si="1"/>
        <v>0</v>
      </c>
      <c r="K16" s="12"/>
    </row>
    <row r="17" spans="1:11" ht="16.5" customHeight="1">
      <c r="A17" s="41">
        <v>34</v>
      </c>
      <c r="B17" s="47" t="s">
        <v>97</v>
      </c>
      <c r="C17" s="47" t="s">
        <v>98</v>
      </c>
      <c r="D17" s="47" t="s">
        <v>25</v>
      </c>
      <c r="E17" s="47" t="s">
        <v>19</v>
      </c>
      <c r="F17" s="6">
        <v>0</v>
      </c>
      <c r="G17" s="6">
        <v>74.54</v>
      </c>
      <c r="H17" s="6">
        <f t="shared" si="0"/>
        <v>7.540000000000006</v>
      </c>
      <c r="I17" s="6">
        <v>1</v>
      </c>
      <c r="J17" s="6">
        <f t="shared" si="1"/>
        <v>1</v>
      </c>
      <c r="K17" s="12"/>
    </row>
    <row r="18" spans="1:11" ht="16.5" customHeight="1">
      <c r="A18" s="41">
        <v>37</v>
      </c>
      <c r="B18" s="47" t="s">
        <v>105</v>
      </c>
      <c r="C18" s="47" t="s">
        <v>106</v>
      </c>
      <c r="D18" s="47" t="s">
        <v>18</v>
      </c>
      <c r="E18" s="47" t="s">
        <v>19</v>
      </c>
      <c r="F18" s="31">
        <v>0</v>
      </c>
      <c r="G18" s="6">
        <v>76.06</v>
      </c>
      <c r="H18" s="6">
        <f t="shared" si="0"/>
        <v>9.060000000000002</v>
      </c>
      <c r="I18" s="6">
        <v>2</v>
      </c>
      <c r="J18" s="6">
        <f t="shared" si="1"/>
        <v>2</v>
      </c>
      <c r="K18" s="12"/>
    </row>
    <row r="19" spans="1:11" ht="16.5" customHeight="1">
      <c r="A19" s="41"/>
      <c r="B19" s="43" t="s">
        <v>296</v>
      </c>
      <c r="C19" s="43" t="s">
        <v>297</v>
      </c>
      <c r="D19" s="43" t="s">
        <v>32</v>
      </c>
      <c r="E19" s="43" t="s">
        <v>19</v>
      </c>
      <c r="F19" s="6">
        <v>4</v>
      </c>
      <c r="G19" s="6">
        <v>70.22</v>
      </c>
      <c r="H19" s="6">
        <f t="shared" si="0"/>
        <v>3.219999999999999</v>
      </c>
      <c r="I19" s="6"/>
      <c r="J19" s="6">
        <f t="shared" si="1"/>
        <v>4</v>
      </c>
      <c r="K19" s="12"/>
    </row>
    <row r="20" spans="1:11" ht="16.5" customHeight="1">
      <c r="A20" s="41">
        <v>30</v>
      </c>
      <c r="B20" s="47" t="s">
        <v>292</v>
      </c>
      <c r="C20" s="47" t="s">
        <v>102</v>
      </c>
      <c r="D20" s="47" t="s">
        <v>28</v>
      </c>
      <c r="E20" s="47" t="s">
        <v>19</v>
      </c>
      <c r="F20" s="6">
        <v>4</v>
      </c>
      <c r="G20" s="6">
        <v>63.61</v>
      </c>
      <c r="H20" s="6">
        <f t="shared" si="0"/>
        <v>3.3900000000000006</v>
      </c>
      <c r="I20" s="6"/>
      <c r="J20" s="6">
        <f t="shared" si="1"/>
        <v>4</v>
      </c>
      <c r="K20" s="12"/>
    </row>
    <row r="21" spans="1:11" ht="16.5" customHeight="1">
      <c r="A21" s="41"/>
      <c r="B21" s="43" t="s">
        <v>26</v>
      </c>
      <c r="C21" s="43" t="s">
        <v>293</v>
      </c>
      <c r="D21" s="43" t="s">
        <v>18</v>
      </c>
      <c r="E21" s="43" t="s">
        <v>19</v>
      </c>
      <c r="F21" s="6">
        <v>4</v>
      </c>
      <c r="G21" s="6">
        <v>70.41</v>
      </c>
      <c r="H21" s="6">
        <f t="shared" si="0"/>
        <v>3.4099999999999966</v>
      </c>
      <c r="I21" s="6"/>
      <c r="J21" s="6">
        <f t="shared" si="1"/>
        <v>4</v>
      </c>
      <c r="K21" s="12"/>
    </row>
    <row r="22" spans="1:11" ht="16.5" customHeight="1">
      <c r="A22" s="41">
        <v>31</v>
      </c>
      <c r="B22" s="47" t="s">
        <v>26</v>
      </c>
      <c r="C22" s="47" t="s">
        <v>101</v>
      </c>
      <c r="D22" s="47" t="s">
        <v>18</v>
      </c>
      <c r="E22" s="47" t="s">
        <v>19</v>
      </c>
      <c r="F22" s="31">
        <v>4</v>
      </c>
      <c r="G22" s="6">
        <v>75.96</v>
      </c>
      <c r="H22" s="6">
        <f t="shared" si="0"/>
        <v>8.959999999999994</v>
      </c>
      <c r="I22" s="6">
        <v>2</v>
      </c>
      <c r="J22" s="6">
        <f t="shared" si="1"/>
        <v>6</v>
      </c>
      <c r="K22" s="12"/>
    </row>
    <row r="23" spans="1:11" ht="16.5" customHeight="1">
      <c r="A23" s="41">
        <v>33</v>
      </c>
      <c r="B23" s="47" t="s">
        <v>99</v>
      </c>
      <c r="C23" s="47" t="s">
        <v>100</v>
      </c>
      <c r="D23" s="47" t="s">
        <v>25</v>
      </c>
      <c r="E23" s="43" t="s">
        <v>19</v>
      </c>
      <c r="F23" s="6">
        <v>4</v>
      </c>
      <c r="G23" s="6">
        <v>76.87</v>
      </c>
      <c r="H23" s="6">
        <f t="shared" si="0"/>
        <v>9.870000000000005</v>
      </c>
      <c r="I23" s="6">
        <v>2</v>
      </c>
      <c r="J23" s="6">
        <f t="shared" si="1"/>
        <v>6</v>
      </c>
      <c r="K23" s="12"/>
    </row>
    <row r="24" spans="1:11" ht="16.5" customHeight="1">
      <c r="A24" s="41">
        <v>36</v>
      </c>
      <c r="B24" s="43" t="s">
        <v>165</v>
      </c>
      <c r="C24" s="43" t="s">
        <v>166</v>
      </c>
      <c r="D24" s="43" t="s">
        <v>18</v>
      </c>
      <c r="E24" s="43" t="s">
        <v>19</v>
      </c>
      <c r="F24" s="6">
        <v>8</v>
      </c>
      <c r="G24" s="6">
        <v>67.55</v>
      </c>
      <c r="H24" s="6">
        <f t="shared" si="0"/>
        <v>0.5499999999999972</v>
      </c>
      <c r="I24" s="6"/>
      <c r="J24" s="6">
        <f t="shared" si="1"/>
        <v>8</v>
      </c>
      <c r="K24" s="12"/>
    </row>
    <row r="25" spans="1:11" ht="16.5" customHeight="1">
      <c r="A25" s="41">
        <v>32</v>
      </c>
      <c r="B25" s="43" t="s">
        <v>292</v>
      </c>
      <c r="C25" s="43" t="s">
        <v>170</v>
      </c>
      <c r="D25" s="43" t="s">
        <v>32</v>
      </c>
      <c r="E25" s="43" t="s">
        <v>19</v>
      </c>
      <c r="F25" s="6">
        <v>8</v>
      </c>
      <c r="G25" s="6">
        <v>71.15</v>
      </c>
      <c r="H25" s="6">
        <f t="shared" si="0"/>
        <v>4.150000000000006</v>
      </c>
      <c r="I25" s="6">
        <v>1</v>
      </c>
      <c r="J25" s="6">
        <f t="shared" si="1"/>
        <v>9</v>
      </c>
      <c r="K25" s="12"/>
    </row>
    <row r="26" spans="1:11" ht="16.5" customHeight="1">
      <c r="A26" s="41"/>
      <c r="B26" s="43" t="s">
        <v>105</v>
      </c>
      <c r="C26" s="43" t="s">
        <v>300</v>
      </c>
      <c r="D26" s="43" t="s">
        <v>185</v>
      </c>
      <c r="E26" s="43" t="s">
        <v>19</v>
      </c>
      <c r="F26" s="6">
        <v>0</v>
      </c>
      <c r="G26" s="6">
        <v>72.11</v>
      </c>
      <c r="H26" s="6">
        <f t="shared" si="0"/>
        <v>5.109999999999999</v>
      </c>
      <c r="I26" s="6">
        <v>1</v>
      </c>
      <c r="J26" s="6"/>
      <c r="K26" s="12"/>
    </row>
    <row r="27" spans="1:11" ht="16.5" customHeight="1" thickBot="1">
      <c r="A27" s="41"/>
      <c r="B27" s="43" t="s">
        <v>307</v>
      </c>
      <c r="C27" s="43" t="s">
        <v>244</v>
      </c>
      <c r="D27" s="43" t="s">
        <v>324</v>
      </c>
      <c r="E27" s="43" t="s">
        <v>19</v>
      </c>
      <c r="F27" s="6" t="s">
        <v>158</v>
      </c>
      <c r="G27" s="6"/>
      <c r="H27" s="6"/>
      <c r="I27" s="6"/>
      <c r="J27" s="6"/>
      <c r="K27" s="12"/>
    </row>
    <row r="28" spans="1:17" ht="12.75" customHeight="1" thickBot="1">
      <c r="A28" s="13" t="s">
        <v>0</v>
      </c>
      <c r="B28" s="62" t="s">
        <v>1</v>
      </c>
      <c r="C28" s="62" t="s">
        <v>2</v>
      </c>
      <c r="D28" s="62" t="s">
        <v>3</v>
      </c>
      <c r="E28" s="62" t="s">
        <v>4</v>
      </c>
      <c r="F28" s="14" t="s">
        <v>5</v>
      </c>
      <c r="G28" s="49" t="s">
        <v>145</v>
      </c>
      <c r="H28" s="49" t="s">
        <v>148</v>
      </c>
      <c r="I28" s="49" t="s">
        <v>146</v>
      </c>
      <c r="J28" s="49" t="s">
        <v>149</v>
      </c>
      <c r="K28" s="49" t="s">
        <v>295</v>
      </c>
      <c r="L28" s="49" t="s">
        <v>145</v>
      </c>
      <c r="M28" s="146" t="s">
        <v>6</v>
      </c>
      <c r="N28" s="49" t="s">
        <v>230</v>
      </c>
      <c r="O28" s="49" t="s">
        <v>312</v>
      </c>
      <c r="P28" s="49" t="s">
        <v>147</v>
      </c>
      <c r="Q28" s="49" t="s">
        <v>323</v>
      </c>
    </row>
    <row r="29" spans="1:17" ht="16.5" customHeight="1">
      <c r="A29" s="41">
        <v>12</v>
      </c>
      <c r="B29" s="43" t="s">
        <v>130</v>
      </c>
      <c r="C29" s="43" t="s">
        <v>131</v>
      </c>
      <c r="D29" s="43" t="s">
        <v>18</v>
      </c>
      <c r="E29" s="43" t="s">
        <v>171</v>
      </c>
      <c r="F29" s="6">
        <v>0</v>
      </c>
      <c r="G29" s="6">
        <v>59.89</v>
      </c>
      <c r="H29" s="6"/>
      <c r="I29" s="6"/>
      <c r="J29" s="6">
        <f aca="true" t="shared" si="2" ref="J29:J35">F29+I29</f>
        <v>0</v>
      </c>
      <c r="K29" s="6">
        <v>0</v>
      </c>
      <c r="L29" s="6">
        <v>29.39</v>
      </c>
      <c r="M29" s="147">
        <v>1</v>
      </c>
      <c r="N29" s="12">
        <v>6</v>
      </c>
      <c r="O29" s="12">
        <v>8</v>
      </c>
      <c r="P29" s="12">
        <f aca="true" t="shared" si="3" ref="P29:P35">N29+O29</f>
        <v>14</v>
      </c>
      <c r="Q29" s="12" t="s">
        <v>290</v>
      </c>
    </row>
    <row r="30" spans="1:17" ht="16.5" customHeight="1">
      <c r="A30" s="41">
        <v>11</v>
      </c>
      <c r="B30" s="43" t="s">
        <v>73</v>
      </c>
      <c r="C30" s="43" t="s">
        <v>132</v>
      </c>
      <c r="D30" s="43" t="s">
        <v>75</v>
      </c>
      <c r="E30" s="43" t="s">
        <v>171</v>
      </c>
      <c r="F30" s="6">
        <v>0</v>
      </c>
      <c r="G30" s="6">
        <v>65.25</v>
      </c>
      <c r="H30" s="6"/>
      <c r="I30" s="6"/>
      <c r="J30" s="6">
        <f t="shared" si="2"/>
        <v>0</v>
      </c>
      <c r="K30" s="6">
        <v>0</v>
      </c>
      <c r="L30" s="6">
        <v>32.7</v>
      </c>
      <c r="M30" s="147">
        <v>2</v>
      </c>
      <c r="N30" s="12">
        <v>2</v>
      </c>
      <c r="O30" s="12">
        <v>6</v>
      </c>
      <c r="P30" s="12">
        <f t="shared" si="3"/>
        <v>8</v>
      </c>
      <c r="Q30" s="12"/>
    </row>
    <row r="31" spans="1:17" ht="16.5" customHeight="1">
      <c r="A31" s="41">
        <v>43</v>
      </c>
      <c r="B31" s="43" t="s">
        <v>135</v>
      </c>
      <c r="C31" s="43" t="s">
        <v>137</v>
      </c>
      <c r="D31" s="43" t="s">
        <v>25</v>
      </c>
      <c r="E31" s="43" t="s">
        <v>171</v>
      </c>
      <c r="F31" s="6">
        <v>0</v>
      </c>
      <c r="G31" s="6">
        <v>65.78</v>
      </c>
      <c r="H31" s="6"/>
      <c r="I31" s="6"/>
      <c r="J31" s="6">
        <f t="shared" si="2"/>
        <v>0</v>
      </c>
      <c r="K31" s="6">
        <v>4</v>
      </c>
      <c r="L31" s="6">
        <v>32.44</v>
      </c>
      <c r="M31" s="147">
        <v>3</v>
      </c>
      <c r="N31" s="12">
        <v>5</v>
      </c>
      <c r="O31" s="12">
        <v>5</v>
      </c>
      <c r="P31" s="12">
        <f t="shared" si="3"/>
        <v>10</v>
      </c>
      <c r="Q31" s="12" t="s">
        <v>291</v>
      </c>
    </row>
    <row r="32" spans="1:17" ht="16.5" customHeight="1">
      <c r="A32" s="41">
        <v>20</v>
      </c>
      <c r="B32" s="43" t="s">
        <v>161</v>
      </c>
      <c r="C32" s="43" t="s">
        <v>162</v>
      </c>
      <c r="D32" s="43"/>
      <c r="E32" s="43" t="s">
        <v>171</v>
      </c>
      <c r="F32" s="6">
        <v>0</v>
      </c>
      <c r="G32" s="6">
        <v>71.49</v>
      </c>
      <c r="H32" s="6"/>
      <c r="I32" s="6">
        <v>1</v>
      </c>
      <c r="J32" s="6">
        <f t="shared" si="2"/>
        <v>1</v>
      </c>
      <c r="K32" s="6"/>
      <c r="L32" s="6"/>
      <c r="M32" s="147">
        <v>4</v>
      </c>
      <c r="N32" s="12">
        <v>3</v>
      </c>
      <c r="O32" s="12">
        <v>4</v>
      </c>
      <c r="P32" s="12">
        <f t="shared" si="3"/>
        <v>7</v>
      </c>
      <c r="Q32" s="12"/>
    </row>
    <row r="33" spans="1:17" ht="16.5" customHeight="1">
      <c r="A33" s="41">
        <v>24</v>
      </c>
      <c r="B33" s="47" t="s">
        <v>107</v>
      </c>
      <c r="C33" s="47" t="s">
        <v>108</v>
      </c>
      <c r="D33" s="47" t="s">
        <v>25</v>
      </c>
      <c r="E33" s="47" t="s">
        <v>20</v>
      </c>
      <c r="F33" s="31">
        <v>0</v>
      </c>
      <c r="G33" s="6">
        <v>73.05</v>
      </c>
      <c r="H33" s="6"/>
      <c r="I33" s="6">
        <v>1</v>
      </c>
      <c r="J33" s="6">
        <f t="shared" si="2"/>
        <v>1</v>
      </c>
      <c r="K33" s="6"/>
      <c r="L33" s="6"/>
      <c r="M33" s="147">
        <v>5</v>
      </c>
      <c r="N33" s="12">
        <v>0</v>
      </c>
      <c r="O33" s="12">
        <v>3</v>
      </c>
      <c r="P33" s="12">
        <f t="shared" si="3"/>
        <v>3</v>
      </c>
      <c r="Q33" s="12"/>
    </row>
    <row r="34" spans="1:17" ht="16.5" customHeight="1">
      <c r="A34" s="41">
        <v>9</v>
      </c>
      <c r="B34" s="43" t="s">
        <v>133</v>
      </c>
      <c r="C34" s="43" t="s">
        <v>134</v>
      </c>
      <c r="D34" s="43" t="s">
        <v>75</v>
      </c>
      <c r="E34" s="43" t="s">
        <v>171</v>
      </c>
      <c r="F34" s="6">
        <v>4</v>
      </c>
      <c r="G34" s="6">
        <v>70.1</v>
      </c>
      <c r="H34" s="6"/>
      <c r="I34" s="6"/>
      <c r="J34" s="6">
        <f t="shared" si="2"/>
        <v>4</v>
      </c>
      <c r="K34" s="6"/>
      <c r="L34" s="6"/>
      <c r="M34" s="147">
        <v>6</v>
      </c>
      <c r="N34" s="12">
        <v>4</v>
      </c>
      <c r="O34" s="12">
        <v>2</v>
      </c>
      <c r="P34" s="12">
        <f t="shared" si="3"/>
        <v>6</v>
      </c>
      <c r="Q34" s="12"/>
    </row>
    <row r="35" spans="1:17" ht="16.5" customHeight="1">
      <c r="A35" s="41">
        <v>8</v>
      </c>
      <c r="B35" s="43" t="s">
        <v>135</v>
      </c>
      <c r="C35" s="43" t="s">
        <v>136</v>
      </c>
      <c r="D35" s="43" t="s">
        <v>25</v>
      </c>
      <c r="E35" s="43" t="s">
        <v>171</v>
      </c>
      <c r="F35" s="6">
        <v>8</v>
      </c>
      <c r="G35" s="6">
        <v>77.34</v>
      </c>
      <c r="H35" s="6"/>
      <c r="I35" s="6">
        <v>2</v>
      </c>
      <c r="J35" s="6">
        <f t="shared" si="2"/>
        <v>10</v>
      </c>
      <c r="K35" s="6"/>
      <c r="L35" s="6"/>
      <c r="M35" s="147">
        <v>7</v>
      </c>
      <c r="N35" s="12">
        <v>8</v>
      </c>
      <c r="O35" s="12">
        <v>1</v>
      </c>
      <c r="P35" s="12">
        <f t="shared" si="3"/>
        <v>9</v>
      </c>
      <c r="Q35" s="12"/>
    </row>
    <row r="36" spans="1:17" ht="16.5" customHeight="1" thickBot="1">
      <c r="A36" s="41"/>
      <c r="B36" s="43" t="s">
        <v>298</v>
      </c>
      <c r="C36" s="43" t="s">
        <v>299</v>
      </c>
      <c r="D36" s="43"/>
      <c r="E36" s="43" t="s">
        <v>20</v>
      </c>
      <c r="F36" s="6">
        <v>0</v>
      </c>
      <c r="G36" s="6">
        <v>80.38</v>
      </c>
      <c r="H36" s="6"/>
      <c r="I36" s="6">
        <v>3</v>
      </c>
      <c r="J36" s="6"/>
      <c r="K36" s="6"/>
      <c r="L36" s="6"/>
      <c r="M36" s="147">
        <v>8</v>
      </c>
      <c r="N36" s="12"/>
      <c r="O36" s="12"/>
      <c r="P36" s="12"/>
      <c r="Q36" s="12"/>
    </row>
    <row r="37" spans="1:17" ht="12.75" customHeight="1" thickBot="1">
      <c r="A37" s="13" t="s">
        <v>0</v>
      </c>
      <c r="B37" s="62" t="s">
        <v>1</v>
      </c>
      <c r="C37" s="62" t="s">
        <v>2</v>
      </c>
      <c r="D37" s="62" t="s">
        <v>3</v>
      </c>
      <c r="E37" s="62" t="s">
        <v>4</v>
      </c>
      <c r="F37" s="14" t="s">
        <v>5</v>
      </c>
      <c r="G37" s="49" t="s">
        <v>145</v>
      </c>
      <c r="H37" s="49" t="s">
        <v>148</v>
      </c>
      <c r="I37" s="49" t="s">
        <v>146</v>
      </c>
      <c r="J37" s="49" t="s">
        <v>149</v>
      </c>
      <c r="K37" s="49" t="s">
        <v>295</v>
      </c>
      <c r="L37" s="49" t="s">
        <v>145</v>
      </c>
      <c r="M37" s="146" t="s">
        <v>6</v>
      </c>
      <c r="N37" s="15" t="s">
        <v>230</v>
      </c>
      <c r="O37" s="15" t="s">
        <v>312</v>
      </c>
      <c r="P37" s="15" t="s">
        <v>147</v>
      </c>
      <c r="Q37" s="15" t="s">
        <v>323</v>
      </c>
    </row>
    <row r="38" spans="1:17" ht="16.5" customHeight="1">
      <c r="A38" s="41">
        <v>41</v>
      </c>
      <c r="B38" s="43" t="s">
        <v>37</v>
      </c>
      <c r="C38" s="43" t="s">
        <v>111</v>
      </c>
      <c r="D38" s="43" t="s">
        <v>39</v>
      </c>
      <c r="E38" s="43" t="s">
        <v>140</v>
      </c>
      <c r="F38" s="6">
        <v>0</v>
      </c>
      <c r="G38" s="6">
        <v>68.17</v>
      </c>
      <c r="H38" s="6"/>
      <c r="I38" s="6"/>
      <c r="J38" s="6">
        <f>F38+I38</f>
        <v>0</v>
      </c>
      <c r="K38" s="6"/>
      <c r="L38" s="6"/>
      <c r="M38" s="147">
        <v>1</v>
      </c>
      <c r="N38" s="125">
        <v>3.5</v>
      </c>
      <c r="O38" s="125">
        <v>5</v>
      </c>
      <c r="P38" s="125">
        <f>N38+O38</f>
        <v>8.5</v>
      </c>
      <c r="Q38" s="125" t="s">
        <v>290</v>
      </c>
    </row>
    <row r="39" spans="1:17" ht="16.5" customHeight="1" thickBot="1">
      <c r="A39" s="41">
        <v>28</v>
      </c>
      <c r="B39" s="47" t="s">
        <v>109</v>
      </c>
      <c r="C39" s="47" t="s">
        <v>110</v>
      </c>
      <c r="D39" s="47" t="s">
        <v>75</v>
      </c>
      <c r="E39" s="47" t="s">
        <v>140</v>
      </c>
      <c r="F39" s="6">
        <v>4</v>
      </c>
      <c r="G39" s="6">
        <v>71.27</v>
      </c>
      <c r="H39" s="6"/>
      <c r="I39" s="6">
        <v>1</v>
      </c>
      <c r="J39" s="6">
        <f>F39+I39</f>
        <v>5</v>
      </c>
      <c r="K39" s="6"/>
      <c r="L39" s="6"/>
      <c r="M39" s="147">
        <v>2</v>
      </c>
      <c r="N39" s="125">
        <v>3.5</v>
      </c>
      <c r="O39" s="125">
        <v>3</v>
      </c>
      <c r="P39" s="125">
        <f>N39+O39</f>
        <v>6.5</v>
      </c>
      <c r="Q39" s="125" t="s">
        <v>291</v>
      </c>
    </row>
    <row r="40" spans="1:17" ht="12.75" customHeight="1" thickBot="1">
      <c r="A40" s="13" t="s">
        <v>0</v>
      </c>
      <c r="B40" s="62" t="s">
        <v>1</v>
      </c>
      <c r="C40" s="62" t="s">
        <v>2</v>
      </c>
      <c r="D40" s="62" t="s">
        <v>3</v>
      </c>
      <c r="E40" s="62" t="s">
        <v>4</v>
      </c>
      <c r="F40" s="14" t="s">
        <v>5</v>
      </c>
      <c r="G40" s="49" t="s">
        <v>145</v>
      </c>
      <c r="H40" s="49" t="s">
        <v>148</v>
      </c>
      <c r="I40" s="49" t="s">
        <v>146</v>
      </c>
      <c r="J40" s="49" t="s">
        <v>149</v>
      </c>
      <c r="K40" s="49" t="s">
        <v>295</v>
      </c>
      <c r="L40" s="49" t="s">
        <v>145</v>
      </c>
      <c r="M40" s="146" t="s">
        <v>6</v>
      </c>
      <c r="N40" s="15" t="s">
        <v>230</v>
      </c>
      <c r="O40" s="15" t="s">
        <v>312</v>
      </c>
      <c r="P40" s="15" t="s">
        <v>147</v>
      </c>
      <c r="Q40" s="15" t="s">
        <v>323</v>
      </c>
    </row>
    <row r="41" spans="1:17" ht="16.5" customHeight="1">
      <c r="A41" s="41">
        <v>22</v>
      </c>
      <c r="B41" s="43" t="s">
        <v>115</v>
      </c>
      <c r="C41" s="43" t="s">
        <v>116</v>
      </c>
      <c r="D41" s="43" t="s">
        <v>25</v>
      </c>
      <c r="E41" s="43" t="s">
        <v>141</v>
      </c>
      <c r="F41" s="6">
        <v>0</v>
      </c>
      <c r="G41" s="6">
        <v>66.68</v>
      </c>
      <c r="H41" s="6">
        <f aca="true" t="shared" si="4" ref="H41:H57">ABS($H$6-G41)</f>
        <v>0.3199999999999932</v>
      </c>
      <c r="I41" s="6"/>
      <c r="J41" s="6">
        <f aca="true" t="shared" si="5" ref="J41:J56">F41+I41</f>
        <v>0</v>
      </c>
      <c r="K41" s="6"/>
      <c r="L41" s="6"/>
      <c r="M41" s="147">
        <v>1</v>
      </c>
      <c r="N41" s="125">
        <v>10</v>
      </c>
      <c r="O41" s="125">
        <v>13</v>
      </c>
      <c r="P41" s="125">
        <f aca="true" t="shared" si="6" ref="P41:P56">N41+O41</f>
        <v>23</v>
      </c>
      <c r="Q41" s="125" t="s">
        <v>290</v>
      </c>
    </row>
    <row r="42" spans="1:17" ht="16.5" customHeight="1">
      <c r="A42" s="41">
        <v>21</v>
      </c>
      <c r="B42" s="43" t="s">
        <v>126</v>
      </c>
      <c r="C42" s="43" t="s">
        <v>127</v>
      </c>
      <c r="D42" s="43" t="s">
        <v>25</v>
      </c>
      <c r="E42" s="43" t="s">
        <v>141</v>
      </c>
      <c r="F42" s="6">
        <v>0</v>
      </c>
      <c r="G42" s="6">
        <v>67.91</v>
      </c>
      <c r="H42" s="6">
        <f t="shared" si="4"/>
        <v>0.9099999999999966</v>
      </c>
      <c r="I42" s="6"/>
      <c r="J42" s="6">
        <f t="shared" si="5"/>
        <v>0</v>
      </c>
      <c r="K42" s="6"/>
      <c r="L42" s="6"/>
      <c r="M42" s="147">
        <v>2</v>
      </c>
      <c r="N42" s="125">
        <v>7</v>
      </c>
      <c r="O42" s="125">
        <v>11</v>
      </c>
      <c r="P42" s="125">
        <f t="shared" si="6"/>
        <v>18</v>
      </c>
      <c r="Q42" s="125"/>
    </row>
    <row r="43" spans="1:17" ht="16.5" customHeight="1">
      <c r="A43" s="41">
        <v>13</v>
      </c>
      <c r="B43" s="43" t="s">
        <v>128</v>
      </c>
      <c r="C43" s="43" t="s">
        <v>129</v>
      </c>
      <c r="D43" s="43" t="s">
        <v>25</v>
      </c>
      <c r="E43" s="43" t="s">
        <v>141</v>
      </c>
      <c r="F43" s="6">
        <v>0</v>
      </c>
      <c r="G43" s="6">
        <v>68.38</v>
      </c>
      <c r="H43" s="6">
        <f t="shared" si="4"/>
        <v>1.3799999999999955</v>
      </c>
      <c r="I43" s="6"/>
      <c r="J43" s="6">
        <f t="shared" si="5"/>
        <v>0</v>
      </c>
      <c r="K43" s="6"/>
      <c r="L43" s="6"/>
      <c r="M43" s="147">
        <v>3</v>
      </c>
      <c r="N43" s="125">
        <v>11</v>
      </c>
      <c r="O43" s="125">
        <v>10</v>
      </c>
      <c r="P43" s="125">
        <f t="shared" si="6"/>
        <v>21</v>
      </c>
      <c r="Q43" s="125"/>
    </row>
    <row r="44" spans="1:17" ht="16.5" customHeight="1">
      <c r="A44" s="41">
        <v>19</v>
      </c>
      <c r="B44" s="43" t="s">
        <v>117</v>
      </c>
      <c r="C44" s="43" t="s">
        <v>118</v>
      </c>
      <c r="D44" s="43" t="s">
        <v>169</v>
      </c>
      <c r="E44" s="43" t="s">
        <v>141</v>
      </c>
      <c r="F44" s="6">
        <v>0</v>
      </c>
      <c r="G44" s="148">
        <v>68.6</v>
      </c>
      <c r="H44" s="148">
        <f t="shared" si="4"/>
        <v>1.5999999999999943</v>
      </c>
      <c r="I44" s="6"/>
      <c r="J44" s="6">
        <f t="shared" si="5"/>
        <v>0</v>
      </c>
      <c r="K44" s="6"/>
      <c r="L44" s="6"/>
      <c r="M44" s="147">
        <v>4</v>
      </c>
      <c r="N44" s="125">
        <v>4</v>
      </c>
      <c r="O44" s="125">
        <v>9</v>
      </c>
      <c r="P44" s="125">
        <f t="shared" si="6"/>
        <v>13</v>
      </c>
      <c r="Q44" s="125"/>
    </row>
    <row r="45" spans="1:17" ht="16.5" customHeight="1">
      <c r="A45" s="41">
        <v>42</v>
      </c>
      <c r="B45" s="43" t="s">
        <v>112</v>
      </c>
      <c r="C45" s="43" t="s">
        <v>113</v>
      </c>
      <c r="D45" s="43" t="s">
        <v>25</v>
      </c>
      <c r="E45" s="43" t="s">
        <v>141</v>
      </c>
      <c r="F45" s="6">
        <v>0</v>
      </c>
      <c r="G45" s="6">
        <v>65.17</v>
      </c>
      <c r="H45" s="6">
        <f t="shared" si="4"/>
        <v>1.8299999999999983</v>
      </c>
      <c r="I45" s="6"/>
      <c r="J45" s="6">
        <f t="shared" si="5"/>
        <v>0</v>
      </c>
      <c r="K45" s="6"/>
      <c r="L45" s="6"/>
      <c r="M45" s="147">
        <v>5</v>
      </c>
      <c r="N45" s="125">
        <v>13</v>
      </c>
      <c r="O45" s="125">
        <v>8</v>
      </c>
      <c r="P45" s="125">
        <f t="shared" si="6"/>
        <v>21</v>
      </c>
      <c r="Q45" s="125" t="s">
        <v>291</v>
      </c>
    </row>
    <row r="46" spans="1:17" ht="16.5" customHeight="1">
      <c r="A46" s="41">
        <v>17</v>
      </c>
      <c r="B46" s="43" t="s">
        <v>121</v>
      </c>
      <c r="C46" s="43" t="s">
        <v>123</v>
      </c>
      <c r="D46" s="43" t="s">
        <v>25</v>
      </c>
      <c r="E46" s="43" t="s">
        <v>141</v>
      </c>
      <c r="F46" s="6">
        <v>0</v>
      </c>
      <c r="G46" s="6">
        <v>65.16</v>
      </c>
      <c r="H46" s="6">
        <f t="shared" si="4"/>
        <v>1.8400000000000034</v>
      </c>
      <c r="I46" s="6"/>
      <c r="J46" s="6">
        <f t="shared" si="5"/>
        <v>0</v>
      </c>
      <c r="K46" s="6"/>
      <c r="L46" s="6"/>
      <c r="M46" s="147">
        <v>6</v>
      </c>
      <c r="N46" s="125">
        <v>8</v>
      </c>
      <c r="O46" s="125">
        <v>7</v>
      </c>
      <c r="P46" s="125">
        <f t="shared" si="6"/>
        <v>15</v>
      </c>
      <c r="Q46" s="125"/>
    </row>
    <row r="47" spans="1:17" ht="16.5" customHeight="1">
      <c r="A47" s="41">
        <v>27</v>
      </c>
      <c r="B47" s="47" t="s">
        <v>310</v>
      </c>
      <c r="C47" s="47" t="s">
        <v>311</v>
      </c>
      <c r="D47" s="47" t="s">
        <v>169</v>
      </c>
      <c r="E47" s="47" t="s">
        <v>141</v>
      </c>
      <c r="F47" s="31">
        <v>0</v>
      </c>
      <c r="G47" s="6">
        <v>68.95</v>
      </c>
      <c r="H47" s="6">
        <f t="shared" si="4"/>
        <v>1.9500000000000028</v>
      </c>
      <c r="I47" s="6"/>
      <c r="J47" s="6">
        <f t="shared" si="5"/>
        <v>0</v>
      </c>
      <c r="K47" s="6"/>
      <c r="L47" s="6"/>
      <c r="M47" s="147">
        <v>7</v>
      </c>
      <c r="N47" s="125"/>
      <c r="O47" s="125">
        <v>6</v>
      </c>
      <c r="P47" s="125">
        <f t="shared" si="6"/>
        <v>6</v>
      </c>
      <c r="Q47" s="125"/>
    </row>
    <row r="48" spans="1:17" ht="16.5" customHeight="1">
      <c r="A48" s="41"/>
      <c r="B48" s="43" t="s">
        <v>306</v>
      </c>
      <c r="C48" s="43" t="s">
        <v>38</v>
      </c>
      <c r="D48" s="43" t="s">
        <v>169</v>
      </c>
      <c r="E48" s="43" t="s">
        <v>141</v>
      </c>
      <c r="F48" s="6">
        <v>0</v>
      </c>
      <c r="G48" s="6">
        <v>64.93</v>
      </c>
      <c r="H48" s="6">
        <f t="shared" si="4"/>
        <v>2.069999999999993</v>
      </c>
      <c r="I48" s="6"/>
      <c r="J48" s="6">
        <f t="shared" si="5"/>
        <v>0</v>
      </c>
      <c r="K48" s="6"/>
      <c r="L48" s="6"/>
      <c r="M48" s="147">
        <v>8</v>
      </c>
      <c r="N48" s="125"/>
      <c r="O48" s="125">
        <v>5</v>
      </c>
      <c r="P48" s="125">
        <f t="shared" si="6"/>
        <v>5</v>
      </c>
      <c r="Q48" s="125"/>
    </row>
    <row r="49" spans="1:17" ht="16.5" customHeight="1">
      <c r="A49" s="41"/>
      <c r="B49" s="43" t="s">
        <v>301</v>
      </c>
      <c r="C49" s="43" t="s">
        <v>302</v>
      </c>
      <c r="D49" s="43"/>
      <c r="E49" s="43" t="s">
        <v>141</v>
      </c>
      <c r="F49" s="6">
        <v>0</v>
      </c>
      <c r="G49" s="6">
        <v>64.84</v>
      </c>
      <c r="H49" s="6">
        <f t="shared" si="4"/>
        <v>2.1599999999999966</v>
      </c>
      <c r="I49" s="6"/>
      <c r="J49" s="6">
        <f t="shared" si="5"/>
        <v>0</v>
      </c>
      <c r="K49" s="6"/>
      <c r="L49" s="6"/>
      <c r="M49" s="147">
        <v>9</v>
      </c>
      <c r="N49" s="125"/>
      <c r="O49" s="125">
        <v>4</v>
      </c>
      <c r="P49" s="125">
        <f t="shared" si="6"/>
        <v>4</v>
      </c>
      <c r="Q49" s="125"/>
    </row>
    <row r="50" spans="1:17" ht="16.5" customHeight="1">
      <c r="A50" s="41">
        <v>16</v>
      </c>
      <c r="B50" s="43" t="s">
        <v>124</v>
      </c>
      <c r="C50" s="43" t="s">
        <v>125</v>
      </c>
      <c r="D50" s="43" t="s">
        <v>32</v>
      </c>
      <c r="E50" s="43" t="s">
        <v>141</v>
      </c>
      <c r="F50" s="6">
        <v>0</v>
      </c>
      <c r="G50" s="6">
        <v>64.26</v>
      </c>
      <c r="H50" s="6">
        <f t="shared" si="4"/>
        <v>2.739999999999995</v>
      </c>
      <c r="I50" s="6"/>
      <c r="J50" s="6">
        <f t="shared" si="5"/>
        <v>0</v>
      </c>
      <c r="K50" s="6"/>
      <c r="L50" s="6"/>
      <c r="M50" s="147">
        <v>10</v>
      </c>
      <c r="N50" s="125">
        <v>9</v>
      </c>
      <c r="O50" s="125">
        <v>3</v>
      </c>
      <c r="P50" s="125">
        <f t="shared" si="6"/>
        <v>12</v>
      </c>
      <c r="Q50" s="125"/>
    </row>
    <row r="51" spans="1:17" ht="16.5" customHeight="1">
      <c r="A51" s="41">
        <v>1</v>
      </c>
      <c r="B51" s="43" t="s">
        <v>112</v>
      </c>
      <c r="C51" s="43" t="s">
        <v>114</v>
      </c>
      <c r="D51" s="43" t="s">
        <v>25</v>
      </c>
      <c r="E51" s="43" t="s">
        <v>141</v>
      </c>
      <c r="F51" s="6">
        <v>0</v>
      </c>
      <c r="G51" s="6">
        <v>73.01</v>
      </c>
      <c r="H51" s="6">
        <f t="shared" si="4"/>
        <v>6.010000000000005</v>
      </c>
      <c r="I51" s="6">
        <v>1</v>
      </c>
      <c r="J51" s="6">
        <f t="shared" si="5"/>
        <v>1</v>
      </c>
      <c r="K51" s="6"/>
      <c r="L51" s="6"/>
      <c r="M51" s="147">
        <v>11</v>
      </c>
      <c r="N51" s="125">
        <v>6</v>
      </c>
      <c r="O51" s="125">
        <v>2</v>
      </c>
      <c r="P51" s="125">
        <f t="shared" si="6"/>
        <v>8</v>
      </c>
      <c r="Q51" s="125"/>
    </row>
    <row r="52" spans="1:17" ht="16.5" customHeight="1">
      <c r="A52" s="41">
        <v>18</v>
      </c>
      <c r="B52" s="43" t="s">
        <v>119</v>
      </c>
      <c r="C52" s="43" t="s">
        <v>120</v>
      </c>
      <c r="D52" s="43" t="s">
        <v>32</v>
      </c>
      <c r="E52" s="43" t="s">
        <v>141</v>
      </c>
      <c r="F52" s="6">
        <v>4</v>
      </c>
      <c r="G52" s="6">
        <v>67.13</v>
      </c>
      <c r="H52" s="6">
        <f t="shared" si="4"/>
        <v>0.12999999999999545</v>
      </c>
      <c r="I52" s="6"/>
      <c r="J52" s="6">
        <f t="shared" si="5"/>
        <v>4</v>
      </c>
      <c r="K52" s="6"/>
      <c r="L52" s="6"/>
      <c r="M52" s="147">
        <v>12</v>
      </c>
      <c r="N52" s="125">
        <v>5</v>
      </c>
      <c r="O52" s="125">
        <v>1</v>
      </c>
      <c r="P52" s="125">
        <f t="shared" si="6"/>
        <v>6</v>
      </c>
      <c r="Q52" s="125"/>
    </row>
    <row r="53" spans="1:17" ht="16.5" customHeight="1">
      <c r="A53" s="41"/>
      <c r="B53" s="43" t="s">
        <v>303</v>
      </c>
      <c r="C53" s="43" t="s">
        <v>304</v>
      </c>
      <c r="D53" s="43" t="s">
        <v>305</v>
      </c>
      <c r="E53" s="43" t="s">
        <v>141</v>
      </c>
      <c r="F53" s="6">
        <v>4</v>
      </c>
      <c r="G53" s="6">
        <v>62.97</v>
      </c>
      <c r="H53" s="6">
        <f t="shared" si="4"/>
        <v>4.030000000000001</v>
      </c>
      <c r="I53" s="6">
        <v>1</v>
      </c>
      <c r="J53" s="6">
        <f t="shared" si="5"/>
        <v>5</v>
      </c>
      <c r="K53" s="6"/>
      <c r="L53" s="6"/>
      <c r="M53" s="147">
        <v>13</v>
      </c>
      <c r="N53" s="125"/>
      <c r="O53" s="125"/>
      <c r="P53" s="125">
        <f t="shared" si="6"/>
        <v>0</v>
      </c>
      <c r="Q53" s="125"/>
    </row>
    <row r="54" spans="1:17" ht="16.5" customHeight="1">
      <c r="A54" s="41">
        <v>5</v>
      </c>
      <c r="B54" s="43" t="s">
        <v>138</v>
      </c>
      <c r="C54" s="43" t="s">
        <v>139</v>
      </c>
      <c r="D54" s="43" t="s">
        <v>25</v>
      </c>
      <c r="E54" s="43" t="s">
        <v>142</v>
      </c>
      <c r="F54" s="6">
        <v>4</v>
      </c>
      <c r="G54" s="6">
        <v>72.52</v>
      </c>
      <c r="H54" s="6">
        <f t="shared" si="4"/>
        <v>5.519999999999996</v>
      </c>
      <c r="I54" s="6">
        <v>1</v>
      </c>
      <c r="J54" s="6">
        <f t="shared" si="5"/>
        <v>5</v>
      </c>
      <c r="K54" s="6"/>
      <c r="L54" s="6"/>
      <c r="M54" s="147">
        <v>14</v>
      </c>
      <c r="N54" s="125">
        <v>3</v>
      </c>
      <c r="O54" s="125"/>
      <c r="P54" s="125">
        <f t="shared" si="6"/>
        <v>3</v>
      </c>
      <c r="Q54" s="125"/>
    </row>
    <row r="55" spans="1:17" ht="16.5" customHeight="1">
      <c r="A55" s="17">
        <v>19</v>
      </c>
      <c r="B55" s="43" t="s">
        <v>281</v>
      </c>
      <c r="C55" s="43" t="s">
        <v>152</v>
      </c>
      <c r="D55" s="43" t="s">
        <v>32</v>
      </c>
      <c r="E55" s="43" t="s">
        <v>141</v>
      </c>
      <c r="F55" s="6">
        <v>4</v>
      </c>
      <c r="G55" s="6">
        <v>75.36</v>
      </c>
      <c r="H55" s="6">
        <f t="shared" si="4"/>
        <v>8.36</v>
      </c>
      <c r="I55" s="6">
        <v>2</v>
      </c>
      <c r="J55" s="6">
        <f t="shared" si="5"/>
        <v>6</v>
      </c>
      <c r="K55" s="6"/>
      <c r="L55" s="6"/>
      <c r="M55" s="147">
        <v>15</v>
      </c>
      <c r="N55" s="125"/>
      <c r="O55" s="125"/>
      <c r="P55" s="125">
        <f t="shared" si="6"/>
        <v>0</v>
      </c>
      <c r="Q55" s="125"/>
    </row>
    <row r="56" spans="1:17" ht="16.5" customHeight="1">
      <c r="A56" s="41">
        <v>7</v>
      </c>
      <c r="B56" s="47" t="s">
        <v>167</v>
      </c>
      <c r="C56" s="47" t="s">
        <v>168</v>
      </c>
      <c r="D56" s="47" t="s">
        <v>32</v>
      </c>
      <c r="E56" s="47" t="s">
        <v>141</v>
      </c>
      <c r="F56" s="6">
        <v>8</v>
      </c>
      <c r="G56" s="6">
        <v>73.55</v>
      </c>
      <c r="H56" s="6">
        <f t="shared" si="4"/>
        <v>6.549999999999997</v>
      </c>
      <c r="I56" s="6">
        <v>1</v>
      </c>
      <c r="J56" s="6">
        <f t="shared" si="5"/>
        <v>9</v>
      </c>
      <c r="K56" s="6"/>
      <c r="L56" s="6"/>
      <c r="M56" s="147">
        <v>16</v>
      </c>
      <c r="N56" s="125">
        <v>2</v>
      </c>
      <c r="O56" s="125"/>
      <c r="P56" s="125">
        <f t="shared" si="6"/>
        <v>2</v>
      </c>
      <c r="Q56" s="125"/>
    </row>
    <row r="57" spans="1:17" ht="16.5" customHeight="1">
      <c r="A57" s="41"/>
      <c r="B57" s="47" t="s">
        <v>303</v>
      </c>
      <c r="C57" s="47" t="s">
        <v>66</v>
      </c>
      <c r="D57" s="47"/>
      <c r="E57" s="47" t="s">
        <v>141</v>
      </c>
      <c r="F57" s="6">
        <v>0</v>
      </c>
      <c r="G57" s="6">
        <v>65.37</v>
      </c>
      <c r="H57" s="6">
        <f t="shared" si="4"/>
        <v>1.6299999999999955</v>
      </c>
      <c r="I57" s="6"/>
      <c r="J57" s="6"/>
      <c r="K57" s="6"/>
      <c r="L57" s="6"/>
      <c r="M57" s="147"/>
      <c r="N57" s="125"/>
      <c r="O57" s="125"/>
      <c r="P57" s="125"/>
      <c r="Q57" s="125"/>
    </row>
    <row r="58" spans="1:17" ht="16.5" customHeight="1">
      <c r="A58" s="41">
        <v>35</v>
      </c>
      <c r="B58" s="47" t="s">
        <v>128</v>
      </c>
      <c r="C58" s="47" t="s">
        <v>122</v>
      </c>
      <c r="D58" s="47" t="s">
        <v>25</v>
      </c>
      <c r="E58" s="47" t="s">
        <v>141</v>
      </c>
      <c r="F58" s="6" t="s">
        <v>158</v>
      </c>
      <c r="G58" s="6"/>
      <c r="H58" s="6"/>
      <c r="I58" s="6"/>
      <c r="J58" s="6"/>
      <c r="K58" s="6"/>
      <c r="L58" s="6"/>
      <c r="M58" s="147"/>
      <c r="N58" s="125">
        <v>0</v>
      </c>
      <c r="O58" s="125"/>
      <c r="P58" s="125"/>
      <c r="Q58" s="125"/>
    </row>
    <row r="59" spans="1:17" ht="16.5" customHeight="1">
      <c r="A59" s="41"/>
      <c r="B59" s="43" t="s">
        <v>57</v>
      </c>
      <c r="C59" s="43" t="s">
        <v>294</v>
      </c>
      <c r="D59" s="43"/>
      <c r="E59" s="43" t="s">
        <v>141</v>
      </c>
      <c r="F59" s="6" t="s">
        <v>158</v>
      </c>
      <c r="G59" s="6"/>
      <c r="H59" s="6"/>
      <c r="I59" s="6"/>
      <c r="J59" s="6"/>
      <c r="K59" s="6"/>
      <c r="L59" s="6"/>
      <c r="M59" s="147"/>
      <c r="N59" s="125"/>
      <c r="O59" s="125"/>
      <c r="P59" s="125"/>
      <c r="Q59" s="125"/>
    </row>
    <row r="60" spans="1:13" ht="16.5" customHeight="1">
      <c r="A60" s="32"/>
      <c r="B60" s="52"/>
      <c r="C60" s="52"/>
      <c r="D60" s="52"/>
      <c r="E60" s="52"/>
      <c r="F60" s="34"/>
      <c r="G60" s="34"/>
      <c r="H60" s="34"/>
      <c r="I60" s="34"/>
      <c r="J60" s="34"/>
      <c r="K60" s="34"/>
      <c r="L60" s="34"/>
      <c r="M60" s="2"/>
    </row>
    <row r="61" spans="1:13" ht="16.5" customHeight="1">
      <c r="A61" s="32"/>
      <c r="B61" s="63"/>
      <c r="C61" s="63"/>
      <c r="D61" s="63"/>
      <c r="E61" s="63"/>
      <c r="F61" s="34"/>
      <c r="G61" s="34"/>
      <c r="H61" s="34"/>
      <c r="I61" s="34"/>
      <c r="J61" s="34"/>
      <c r="K61" s="34"/>
      <c r="L61" s="34"/>
      <c r="M61" s="2"/>
    </row>
    <row r="62" spans="1:13" ht="16.5" customHeight="1">
      <c r="A62" s="32"/>
      <c r="B62" s="63"/>
      <c r="C62" s="63"/>
      <c r="D62" s="63"/>
      <c r="E62" s="63"/>
      <c r="F62" s="34"/>
      <c r="G62" s="34"/>
      <c r="H62" s="34"/>
      <c r="I62" s="34"/>
      <c r="J62" s="34"/>
      <c r="K62" s="34"/>
      <c r="L62" s="34"/>
      <c r="M62" s="2"/>
    </row>
    <row r="63" spans="1:13" ht="16.5" customHeight="1">
      <c r="A63" s="32"/>
      <c r="B63" s="63"/>
      <c r="C63" s="63"/>
      <c r="D63" s="63"/>
      <c r="E63" s="63"/>
      <c r="F63" s="34"/>
      <c r="G63" s="34"/>
      <c r="H63" s="34"/>
      <c r="I63" s="34"/>
      <c r="J63" s="34"/>
      <c r="K63" s="34"/>
      <c r="L63" s="34"/>
      <c r="M63" s="2"/>
    </row>
    <row r="64" spans="1:13" ht="16.5" customHeight="1">
      <c r="A64" s="32"/>
      <c r="B64" s="63"/>
      <c r="C64" s="63"/>
      <c r="D64" s="63"/>
      <c r="E64" s="63"/>
      <c r="F64" s="34"/>
      <c r="G64" s="34"/>
      <c r="H64" s="34"/>
      <c r="I64" s="34"/>
      <c r="J64" s="34"/>
      <c r="K64" s="34"/>
      <c r="L64" s="34"/>
      <c r="M64" s="2"/>
    </row>
    <row r="65" spans="1:13" ht="16.5" customHeight="1">
      <c r="A65" s="32"/>
      <c r="B65" s="63"/>
      <c r="C65" s="63"/>
      <c r="D65" s="63"/>
      <c r="E65" s="63"/>
      <c r="F65" s="34"/>
      <c r="G65" s="34"/>
      <c r="H65" s="34"/>
      <c r="I65" s="34"/>
      <c r="J65" s="34"/>
      <c r="K65" s="34"/>
      <c r="L65" s="34"/>
      <c r="M65" s="2"/>
    </row>
    <row r="66" spans="1:13" ht="12.75" customHeight="1">
      <c r="A66" s="32"/>
      <c r="B66" s="63"/>
      <c r="C66" s="63"/>
      <c r="D66" s="63"/>
      <c r="E66" s="63"/>
      <c r="F66" s="34"/>
      <c r="G66" s="34"/>
      <c r="H66" s="34"/>
      <c r="I66" s="34"/>
      <c r="J66" s="34"/>
      <c r="K66" s="34"/>
      <c r="L66" s="34"/>
      <c r="M66" s="2"/>
    </row>
    <row r="67" spans="1:13" ht="12.75" customHeight="1">
      <c r="A67" s="32"/>
      <c r="B67" s="63"/>
      <c r="C67" s="63"/>
      <c r="D67" s="63"/>
      <c r="E67" s="63"/>
      <c r="F67" s="34"/>
      <c r="G67" s="34"/>
      <c r="H67" s="34"/>
      <c r="I67" s="34"/>
      <c r="J67" s="34"/>
      <c r="K67" s="34"/>
      <c r="L67" s="34"/>
      <c r="M67" s="2"/>
    </row>
    <row r="68" spans="1:13" ht="12.75" customHeight="1">
      <c r="A68" s="32"/>
      <c r="B68" s="63"/>
      <c r="C68" s="63"/>
      <c r="D68" s="63"/>
      <c r="E68" s="63"/>
      <c r="F68" s="34"/>
      <c r="G68" s="34"/>
      <c r="H68" s="34"/>
      <c r="I68" s="34"/>
      <c r="J68" s="34"/>
      <c r="K68" s="34"/>
      <c r="L68" s="34"/>
      <c r="M68" s="2"/>
    </row>
    <row r="69" spans="1:13" ht="12.75" customHeight="1">
      <c r="A69" s="32"/>
      <c r="B69" s="63"/>
      <c r="C69" s="63"/>
      <c r="D69" s="63"/>
      <c r="E69" s="63"/>
      <c r="F69" s="34"/>
      <c r="G69" s="34"/>
      <c r="H69" s="34"/>
      <c r="I69" s="34"/>
      <c r="J69" s="34"/>
      <c r="K69" s="34"/>
      <c r="L69" s="34"/>
      <c r="M69" s="2"/>
    </row>
    <row r="70" spans="1:13" ht="12.75" customHeight="1">
      <c r="A70" s="32"/>
      <c r="B70" s="63"/>
      <c r="C70" s="63"/>
      <c r="D70" s="63"/>
      <c r="E70" s="63"/>
      <c r="F70" s="34"/>
      <c r="G70" s="34"/>
      <c r="H70" s="34"/>
      <c r="I70" s="34"/>
      <c r="J70" s="34"/>
      <c r="K70" s="34"/>
      <c r="L70" s="34"/>
      <c r="M70" s="2"/>
    </row>
    <row r="71" spans="1:13" ht="12.75" customHeight="1">
      <c r="A71" s="32"/>
      <c r="B71" s="63"/>
      <c r="C71" s="63"/>
      <c r="D71" s="63"/>
      <c r="E71" s="63"/>
      <c r="F71" s="34"/>
      <c r="G71" s="34"/>
      <c r="H71" s="34"/>
      <c r="I71" s="34"/>
      <c r="J71" s="34"/>
      <c r="K71" s="34"/>
      <c r="L71" s="34"/>
      <c r="M71" s="2"/>
    </row>
    <row r="72" spans="1:13" ht="12.75" customHeight="1">
      <c r="A72" s="32"/>
      <c r="B72" s="63"/>
      <c r="C72" s="63"/>
      <c r="D72" s="63"/>
      <c r="E72" s="63"/>
      <c r="F72" s="34"/>
      <c r="G72" s="34"/>
      <c r="H72" s="34"/>
      <c r="I72" s="34"/>
      <c r="J72" s="34"/>
      <c r="K72" s="34"/>
      <c r="L72" s="34"/>
      <c r="M72" s="2"/>
    </row>
    <row r="73" spans="1:13" ht="12.75" customHeight="1">
      <c r="A73" s="32"/>
      <c r="B73" s="63"/>
      <c r="C73" s="63"/>
      <c r="D73" s="63"/>
      <c r="E73" s="63"/>
      <c r="F73" s="34"/>
      <c r="G73" s="34"/>
      <c r="H73" s="34"/>
      <c r="I73" s="34"/>
      <c r="J73" s="34"/>
      <c r="K73" s="34"/>
      <c r="L73" s="34"/>
      <c r="M73" s="2"/>
    </row>
    <row r="74" spans="1:13" ht="12.75" customHeight="1">
      <c r="A74" s="32"/>
      <c r="B74" s="63"/>
      <c r="C74" s="63"/>
      <c r="D74" s="63"/>
      <c r="E74" s="63"/>
      <c r="F74" s="34"/>
      <c r="G74" s="34"/>
      <c r="H74" s="34"/>
      <c r="I74" s="34"/>
      <c r="J74" s="34"/>
      <c r="K74" s="34"/>
      <c r="L74" s="34"/>
      <c r="M74" s="2"/>
    </row>
    <row r="75" spans="1:13" ht="12.75" customHeight="1">
      <c r="A75" s="32"/>
      <c r="B75" s="63"/>
      <c r="C75" s="63"/>
      <c r="D75" s="63"/>
      <c r="E75" s="63"/>
      <c r="F75" s="34"/>
      <c r="G75" s="34"/>
      <c r="H75" s="34"/>
      <c r="I75" s="34"/>
      <c r="J75" s="34"/>
      <c r="K75" s="34"/>
      <c r="L75" s="34"/>
      <c r="M75" s="2"/>
    </row>
    <row r="76" spans="1:13" ht="12.75" customHeight="1">
      <c r="A76" s="32"/>
      <c r="B76" s="63"/>
      <c r="C76" s="63"/>
      <c r="D76" s="63"/>
      <c r="E76" s="63"/>
      <c r="F76" s="34"/>
      <c r="G76" s="34"/>
      <c r="H76" s="34"/>
      <c r="I76" s="34"/>
      <c r="J76" s="34"/>
      <c r="K76" s="34"/>
      <c r="L76" s="34"/>
      <c r="M76" s="2"/>
    </row>
    <row r="77" spans="1:13" ht="12.75" customHeight="1">
      <c r="A77" s="32"/>
      <c r="B77" s="63"/>
      <c r="C77" s="63"/>
      <c r="D77" s="63"/>
      <c r="E77" s="63"/>
      <c r="F77" s="34"/>
      <c r="G77" s="34"/>
      <c r="H77" s="34"/>
      <c r="I77" s="34"/>
      <c r="J77" s="34"/>
      <c r="K77" s="34"/>
      <c r="L77" s="34"/>
      <c r="M77" s="2"/>
    </row>
    <row r="78" spans="1:13" ht="12.75" customHeight="1">
      <c r="A78" s="32"/>
      <c r="B78" s="63"/>
      <c r="C78" s="63"/>
      <c r="D78" s="63"/>
      <c r="E78" s="63"/>
      <c r="F78" s="34"/>
      <c r="G78" s="34"/>
      <c r="H78" s="34"/>
      <c r="I78" s="34"/>
      <c r="J78" s="34"/>
      <c r="K78" s="34"/>
      <c r="L78" s="34"/>
      <c r="M78" s="2"/>
    </row>
    <row r="79" spans="1:13" ht="12.75" customHeight="1">
      <c r="A79" s="32"/>
      <c r="B79" s="63"/>
      <c r="C79" s="63"/>
      <c r="D79" s="63"/>
      <c r="E79" s="63"/>
      <c r="F79" s="34"/>
      <c r="G79" s="34"/>
      <c r="H79" s="34"/>
      <c r="I79" s="34"/>
      <c r="J79" s="34"/>
      <c r="K79" s="34"/>
      <c r="L79" s="34"/>
      <c r="M79" s="2"/>
    </row>
    <row r="80" spans="1:13" ht="12.75" customHeight="1">
      <c r="A80" s="32"/>
      <c r="B80" s="36"/>
      <c r="C80" s="36"/>
      <c r="D80" s="36"/>
      <c r="E80" s="36"/>
      <c r="F80" s="34"/>
      <c r="G80" s="34"/>
      <c r="H80" s="34"/>
      <c r="I80" s="34"/>
      <c r="J80" s="34"/>
      <c r="K80" s="34"/>
      <c r="L80" s="34"/>
      <c r="M80" s="2"/>
    </row>
    <row r="81" spans="1:13" ht="12.75" customHeight="1">
      <c r="A81" s="32"/>
      <c r="B81" s="36"/>
      <c r="C81" s="36"/>
      <c r="D81" s="36"/>
      <c r="E81" s="36"/>
      <c r="F81" s="34"/>
      <c r="G81" s="34"/>
      <c r="H81" s="34"/>
      <c r="I81" s="34"/>
      <c r="J81" s="34"/>
      <c r="K81" s="34"/>
      <c r="L81" s="34"/>
      <c r="M81" s="2"/>
    </row>
    <row r="82" spans="1:13" ht="12.75" customHeight="1">
      <c r="A82" s="32"/>
      <c r="B82" s="36"/>
      <c r="C82" s="36"/>
      <c r="D82" s="36"/>
      <c r="E82" s="36"/>
      <c r="F82" s="34"/>
      <c r="G82" s="34"/>
      <c r="H82" s="34"/>
      <c r="I82" s="34"/>
      <c r="J82" s="34"/>
      <c r="K82" s="34"/>
      <c r="L82" s="34"/>
      <c r="M82" s="2"/>
    </row>
    <row r="83" spans="1:13" ht="12.75" customHeight="1">
      <c r="A83" s="32"/>
      <c r="B83" s="36"/>
      <c r="C83" s="36"/>
      <c r="D83" s="36"/>
      <c r="E83" s="36"/>
      <c r="F83" s="39"/>
      <c r="G83" s="39"/>
      <c r="H83" s="39"/>
      <c r="I83" s="39"/>
      <c r="J83" s="39"/>
      <c r="K83" s="39"/>
      <c r="L83" s="39"/>
      <c r="M83" s="39"/>
    </row>
    <row r="84" spans="2:5" s="5" customFormat="1" ht="12.75" customHeight="1">
      <c r="B84" s="64"/>
      <c r="C84" s="64"/>
      <c r="D84" s="64"/>
      <c r="E84" s="64"/>
    </row>
    <row r="85" spans="2:5" s="5" customFormat="1" ht="12.75" customHeight="1">
      <c r="B85" s="64"/>
      <c r="C85" s="64"/>
      <c r="D85" s="64"/>
      <c r="E85" s="64"/>
    </row>
    <row r="86" spans="2:5" s="5" customFormat="1" ht="12.75" customHeight="1">
      <c r="B86" s="64"/>
      <c r="C86" s="64"/>
      <c r="D86" s="64"/>
      <c r="E86" s="64"/>
    </row>
    <row r="87" spans="1:5" ht="12.75" customHeight="1">
      <c r="A87" s="8"/>
      <c r="B87" s="51"/>
      <c r="C87" s="51"/>
      <c r="D87" s="51"/>
      <c r="E87" s="51"/>
    </row>
    <row r="88" spans="1:5" ht="12.75" customHeight="1">
      <c r="A88" s="10"/>
      <c r="B88" s="56"/>
      <c r="C88" s="56"/>
      <c r="D88" s="56"/>
      <c r="E88" s="56"/>
    </row>
    <row r="89" spans="1:5" ht="12.75" customHeight="1">
      <c r="A89" s="10"/>
      <c r="B89" s="56"/>
      <c r="C89" s="56"/>
      <c r="D89" s="56"/>
      <c r="E89" s="56"/>
    </row>
    <row r="90" spans="1:5" ht="12.75" customHeight="1">
      <c r="A90" s="10"/>
      <c r="B90" s="56"/>
      <c r="C90" s="56"/>
      <c r="D90" s="56"/>
      <c r="E90" s="56"/>
    </row>
    <row r="91" spans="1:5" ht="12.75" customHeight="1">
      <c r="A91" s="10"/>
      <c r="B91" s="56"/>
      <c r="C91" s="56"/>
      <c r="D91" s="56"/>
      <c r="E91" s="56"/>
    </row>
    <row r="92" spans="1:5" ht="12.75" customHeight="1">
      <c r="A92" s="10"/>
      <c r="B92" s="56"/>
      <c r="C92" s="56"/>
      <c r="D92" s="56"/>
      <c r="E92" s="56"/>
    </row>
    <row r="93" spans="1:5" ht="12.75" customHeight="1">
      <c r="A93" s="10"/>
      <c r="B93" s="56"/>
      <c r="C93" s="56"/>
      <c r="D93" s="56"/>
      <c r="E93" s="56"/>
    </row>
    <row r="94" spans="1:5" ht="12.75" customHeight="1">
      <c r="A94" s="10"/>
      <c r="B94" s="56"/>
      <c r="C94" s="56"/>
      <c r="D94" s="56"/>
      <c r="E94" s="56"/>
    </row>
    <row r="95" spans="1:5" ht="12.75" customHeight="1">
      <c r="A95" s="10"/>
      <c r="B95" s="56"/>
      <c r="C95" s="56"/>
      <c r="D95" s="56"/>
      <c r="E95" s="56"/>
    </row>
    <row r="96" spans="1:5" ht="12.75" customHeight="1">
      <c r="A96" s="10"/>
      <c r="B96" s="56"/>
      <c r="C96" s="56"/>
      <c r="D96" s="56"/>
      <c r="E96" s="56"/>
    </row>
    <row r="97" spans="1:5" ht="12.75" customHeight="1">
      <c r="A97" s="10"/>
      <c r="B97" s="56"/>
      <c r="C97" s="56"/>
      <c r="D97" s="56"/>
      <c r="E97" s="56"/>
    </row>
    <row r="98" spans="1:5" ht="12.75" customHeight="1">
      <c r="A98" s="10"/>
      <c r="B98" s="56"/>
      <c r="C98" s="56"/>
      <c r="D98" s="56"/>
      <c r="E98" s="56"/>
    </row>
    <row r="99" spans="1:5" ht="12.75" customHeight="1">
      <c r="A99" s="10"/>
      <c r="B99" s="56"/>
      <c r="C99" s="56"/>
      <c r="D99" s="56"/>
      <c r="E99" s="56"/>
    </row>
    <row r="100" spans="1:5" ht="12.75" customHeight="1">
      <c r="A100" s="10"/>
      <c r="B100" s="56"/>
      <c r="C100" s="56"/>
      <c r="D100" s="56"/>
      <c r="E100" s="56"/>
    </row>
    <row r="101" spans="1:5" ht="12.75" customHeight="1">
      <c r="A101" s="10"/>
      <c r="B101" s="56"/>
      <c r="C101" s="56"/>
      <c r="D101" s="56"/>
      <c r="E101" s="56"/>
    </row>
    <row r="102" spans="1:5" ht="12.75" customHeight="1">
      <c r="A102" s="10"/>
      <c r="B102" s="56"/>
      <c r="C102" s="56"/>
      <c r="D102" s="56"/>
      <c r="E102" s="56"/>
    </row>
    <row r="103" spans="1:5" ht="12.75" customHeight="1">
      <c r="A103" s="10"/>
      <c r="B103" s="56"/>
      <c r="C103" s="56"/>
      <c r="D103" s="56"/>
      <c r="E103" s="56"/>
    </row>
    <row r="104" spans="1:5" ht="12.75" customHeight="1">
      <c r="A104" s="10"/>
      <c r="B104" s="56"/>
      <c r="C104" s="56"/>
      <c r="D104" s="56"/>
      <c r="E104" s="56"/>
    </row>
    <row r="105" spans="1:5" ht="12.75" customHeight="1">
      <c r="A105" s="10"/>
      <c r="B105" s="56"/>
      <c r="C105" s="56"/>
      <c r="D105" s="56"/>
      <c r="E105" s="56"/>
    </row>
    <row r="106" spans="1:5" ht="12.75" customHeight="1">
      <c r="A106" s="10"/>
      <c r="B106" s="56"/>
      <c r="C106" s="56"/>
      <c r="D106" s="56"/>
      <c r="E106" s="56"/>
    </row>
    <row r="107" spans="1:5" ht="12.75" customHeight="1">
      <c r="A107" s="10"/>
      <c r="B107" s="56"/>
      <c r="C107" s="56"/>
      <c r="D107" s="56"/>
      <c r="E107" s="56"/>
    </row>
    <row r="108" spans="1:5" ht="12.75" customHeight="1">
      <c r="A108" s="10"/>
      <c r="B108" s="56"/>
      <c r="C108" s="56"/>
      <c r="D108" s="56"/>
      <c r="E108" s="56"/>
    </row>
    <row r="109" spans="1:5" ht="12.75" customHeight="1">
      <c r="A109" s="10"/>
      <c r="B109" s="56"/>
      <c r="C109" s="56"/>
      <c r="D109" s="56"/>
      <c r="E109" s="56"/>
    </row>
    <row r="110" spans="1:5" ht="12.75" customHeight="1">
      <c r="A110" s="10"/>
      <c r="B110" s="56"/>
      <c r="C110" s="56"/>
      <c r="D110" s="56"/>
      <c r="E110" s="56"/>
    </row>
    <row r="111" spans="1:5" ht="12.75" customHeight="1">
      <c r="A111" s="10"/>
      <c r="B111" s="56"/>
      <c r="C111" s="56"/>
      <c r="D111" s="56"/>
      <c r="E111" s="56"/>
    </row>
    <row r="112" spans="1:5" ht="12.75" customHeight="1">
      <c r="A112" s="10"/>
      <c r="B112" s="56"/>
      <c r="C112" s="56"/>
      <c r="D112" s="56"/>
      <c r="E112" s="56"/>
    </row>
    <row r="113" spans="1:5" ht="12.75" customHeight="1">
      <c r="A113" s="10"/>
      <c r="B113" s="56"/>
      <c r="C113" s="56"/>
      <c r="D113" s="56"/>
      <c r="E113" s="56"/>
    </row>
    <row r="114" spans="1:5" ht="12.75" customHeight="1">
      <c r="A114" s="10"/>
      <c r="B114" s="56"/>
      <c r="C114" s="56"/>
      <c r="D114" s="56"/>
      <c r="E114" s="56"/>
    </row>
    <row r="115" spans="1:5" ht="12.75" customHeight="1">
      <c r="A115" s="10"/>
      <c r="B115" s="56"/>
      <c r="C115" s="56"/>
      <c r="D115" s="56"/>
      <c r="E115" s="56"/>
    </row>
    <row r="116" spans="1:5" ht="12.75" customHeight="1">
      <c r="A116" s="10"/>
      <c r="B116" s="56"/>
      <c r="C116" s="56"/>
      <c r="D116" s="56"/>
      <c r="E116" s="56"/>
    </row>
    <row r="117" spans="1:5" ht="12.75" customHeight="1">
      <c r="A117" s="10"/>
      <c r="B117" s="56"/>
      <c r="C117" s="56"/>
      <c r="D117" s="56"/>
      <c r="E117" s="56"/>
    </row>
    <row r="118" spans="1:5" ht="12.75" customHeight="1">
      <c r="A118" s="10"/>
      <c r="B118" s="56"/>
      <c r="C118" s="56"/>
      <c r="D118" s="56"/>
      <c r="E118" s="56"/>
    </row>
    <row r="119" spans="1:5" ht="12.75" customHeight="1">
      <c r="A119" s="10"/>
      <c r="B119" s="56"/>
      <c r="C119" s="56"/>
      <c r="D119" s="56"/>
      <c r="E119" s="56"/>
    </row>
    <row r="120" spans="1:5" ht="12.75" customHeight="1">
      <c r="A120" s="10"/>
      <c r="B120" s="56"/>
      <c r="C120" s="56"/>
      <c r="D120" s="56"/>
      <c r="E120" s="56"/>
    </row>
    <row r="121" spans="1:5" ht="12.75" customHeight="1">
      <c r="A121" s="10"/>
      <c r="B121" s="56"/>
      <c r="C121" s="56"/>
      <c r="D121" s="56"/>
      <c r="E121" s="56"/>
    </row>
    <row r="122" spans="1:5" ht="12.75" customHeight="1">
      <c r="A122" s="10"/>
      <c r="B122" s="56"/>
      <c r="C122" s="56"/>
      <c r="D122" s="56"/>
      <c r="E122" s="56"/>
    </row>
    <row r="123" spans="1:5" ht="12.75" customHeight="1">
      <c r="A123" s="10"/>
      <c r="B123" s="56"/>
      <c r="C123" s="56"/>
      <c r="D123" s="56"/>
      <c r="E123" s="56"/>
    </row>
    <row r="124" spans="1:5" ht="12.75" customHeight="1">
      <c r="A124" s="10"/>
      <c r="B124" s="56"/>
      <c r="C124" s="56"/>
      <c r="D124" s="56"/>
      <c r="E124" s="56"/>
    </row>
    <row r="125" spans="1:5" ht="12.75" customHeight="1">
      <c r="A125" s="10"/>
      <c r="B125" s="56"/>
      <c r="C125" s="56"/>
      <c r="D125" s="56"/>
      <c r="E125" s="56"/>
    </row>
    <row r="126" spans="1:5" ht="12.75" customHeight="1">
      <c r="A126" s="10"/>
      <c r="B126" s="56"/>
      <c r="C126" s="56"/>
      <c r="D126" s="56"/>
      <c r="E126" s="56"/>
    </row>
    <row r="127" spans="1:5" ht="12.75" customHeight="1">
      <c r="A127" s="10"/>
      <c r="B127" s="56"/>
      <c r="C127" s="56"/>
      <c r="D127" s="56"/>
      <c r="E127" s="56"/>
    </row>
    <row r="128" spans="1:5" ht="12.75" customHeight="1">
      <c r="A128" s="10"/>
      <c r="B128" s="56"/>
      <c r="C128" s="56"/>
      <c r="D128" s="56"/>
      <c r="E128" s="56"/>
    </row>
    <row r="129" spans="1:5" ht="12.75" customHeight="1">
      <c r="A129" s="10"/>
      <c r="B129" s="56"/>
      <c r="C129" s="56"/>
      <c r="D129" s="56"/>
      <c r="E129" s="56"/>
    </row>
    <row r="130" spans="1:5" ht="12.75" customHeight="1">
      <c r="A130" s="10"/>
      <c r="B130" s="56"/>
      <c r="C130" s="56"/>
      <c r="D130" s="56"/>
      <c r="E130" s="56"/>
    </row>
    <row r="131" spans="1:5" ht="12.75" customHeight="1">
      <c r="A131" s="10"/>
      <c r="B131" s="56"/>
      <c r="C131" s="56"/>
      <c r="D131" s="56"/>
      <c r="E131" s="56"/>
    </row>
    <row r="132" spans="1:5" ht="12.75" customHeight="1">
      <c r="A132" s="10"/>
      <c r="B132" s="56"/>
      <c r="C132" s="56"/>
      <c r="D132" s="56"/>
      <c r="E132" s="56"/>
    </row>
    <row r="133" spans="1:5" ht="12.75" customHeight="1">
      <c r="A133" s="10"/>
      <c r="B133" s="56"/>
      <c r="C133" s="56"/>
      <c r="D133" s="56"/>
      <c r="E133" s="56"/>
    </row>
    <row r="134" spans="1:5" ht="12.75" customHeight="1">
      <c r="A134" s="10"/>
      <c r="B134" s="56"/>
      <c r="C134" s="56"/>
      <c r="D134" s="56"/>
      <c r="E134" s="56"/>
    </row>
    <row r="135" spans="1:5" ht="12.75" customHeight="1">
      <c r="A135" s="10"/>
      <c r="B135" s="56"/>
      <c r="C135" s="56"/>
      <c r="D135" s="56"/>
      <c r="E135" s="56"/>
    </row>
    <row r="136" spans="1:5" ht="12.75" customHeight="1">
      <c r="A136" s="10"/>
      <c r="B136" s="56"/>
      <c r="C136" s="56"/>
      <c r="D136" s="56"/>
      <c r="E136" s="56"/>
    </row>
    <row r="137" spans="1:5" ht="12.75" customHeight="1">
      <c r="A137" s="10"/>
      <c r="B137" s="56"/>
      <c r="C137" s="56"/>
      <c r="D137" s="56"/>
      <c r="E137" s="56"/>
    </row>
    <row r="138" spans="1:5" ht="12.75" customHeight="1">
      <c r="A138" s="10"/>
      <c r="B138" s="56"/>
      <c r="C138" s="56"/>
      <c r="D138" s="56"/>
      <c r="E138" s="56"/>
    </row>
    <row r="139" spans="1:5" ht="12.75" customHeight="1">
      <c r="A139" s="10"/>
      <c r="B139" s="56"/>
      <c r="C139" s="56"/>
      <c r="D139" s="56"/>
      <c r="E139" s="56"/>
    </row>
    <row r="140" spans="1:5" ht="12.75" customHeight="1">
      <c r="A140" s="10"/>
      <c r="B140" s="56"/>
      <c r="C140" s="56"/>
      <c r="D140" s="56"/>
      <c r="E140" s="56"/>
    </row>
    <row r="141" spans="1:5" ht="12.75" customHeight="1">
      <c r="A141" s="10"/>
      <c r="B141" s="56"/>
      <c r="C141" s="56"/>
      <c r="D141" s="56"/>
      <c r="E141" s="56"/>
    </row>
    <row r="142" spans="1:5" ht="12.75" customHeight="1">
      <c r="A142" s="10"/>
      <c r="B142" s="56"/>
      <c r="C142" s="56"/>
      <c r="D142" s="56"/>
      <c r="E142" s="56"/>
    </row>
    <row r="143" spans="1:5" ht="12.75" customHeight="1">
      <c r="A143" s="10"/>
      <c r="B143" s="56"/>
      <c r="C143" s="56"/>
      <c r="D143" s="56"/>
      <c r="E143" s="56"/>
    </row>
    <row r="144" spans="1:5" ht="12.75" customHeight="1">
      <c r="A144" s="10"/>
      <c r="B144" s="56"/>
      <c r="C144" s="56"/>
      <c r="D144" s="56"/>
      <c r="E144" s="56"/>
    </row>
    <row r="145" spans="1:5" ht="12.75" customHeight="1">
      <c r="A145" s="10"/>
      <c r="B145" s="56"/>
      <c r="C145" s="56"/>
      <c r="D145" s="56"/>
      <c r="E145" s="56"/>
    </row>
    <row r="146" spans="1:5" ht="12.75" customHeight="1">
      <c r="A146" s="10"/>
      <c r="B146" s="56"/>
      <c r="C146" s="56"/>
      <c r="D146" s="56"/>
      <c r="E146" s="56"/>
    </row>
    <row r="147" spans="1:5" ht="12.75" customHeight="1">
      <c r="A147" s="10"/>
      <c r="B147" s="56"/>
      <c r="C147" s="56"/>
      <c r="D147" s="56"/>
      <c r="E147" s="56"/>
    </row>
    <row r="148" spans="1:5" ht="12.75" customHeight="1">
      <c r="A148" s="10"/>
      <c r="B148" s="56"/>
      <c r="C148" s="56"/>
      <c r="D148" s="56"/>
      <c r="E148" s="56"/>
    </row>
    <row r="149" spans="1:5" ht="12.75" customHeight="1">
      <c r="A149" s="10"/>
      <c r="B149" s="56"/>
      <c r="C149" s="56"/>
      <c r="D149" s="56"/>
      <c r="E149" s="56"/>
    </row>
    <row r="150" spans="1:5" ht="12.75" customHeight="1">
      <c r="A150" s="10"/>
      <c r="B150" s="56"/>
      <c r="C150" s="56"/>
      <c r="D150" s="56"/>
      <c r="E150" s="56"/>
    </row>
    <row r="151" spans="1:5" ht="12.75" customHeight="1">
      <c r="A151" s="10"/>
      <c r="B151" s="56"/>
      <c r="C151" s="56"/>
      <c r="D151" s="56"/>
      <c r="E151" s="56"/>
    </row>
    <row r="152" spans="1:5" ht="12.75" customHeight="1">
      <c r="A152" s="10"/>
      <c r="B152" s="56"/>
      <c r="C152" s="56"/>
      <c r="D152" s="56"/>
      <c r="E152" s="56"/>
    </row>
    <row r="153" spans="1:5" ht="12.75" customHeight="1">
      <c r="A153" s="10"/>
      <c r="B153" s="56"/>
      <c r="C153" s="56"/>
      <c r="D153" s="56"/>
      <c r="E153" s="56"/>
    </row>
    <row r="154" spans="1:5" ht="12.75" customHeight="1">
      <c r="A154" s="10"/>
      <c r="B154" s="56"/>
      <c r="C154" s="56"/>
      <c r="D154" s="56"/>
      <c r="E154" s="56"/>
    </row>
    <row r="155" spans="1:5" ht="12.75" customHeight="1">
      <c r="A155" s="10"/>
      <c r="B155" s="56"/>
      <c r="C155" s="56"/>
      <c r="D155" s="56"/>
      <c r="E155" s="56"/>
    </row>
    <row r="156" spans="1:5" ht="12.75" customHeight="1">
      <c r="A156" s="10"/>
      <c r="B156" s="56"/>
      <c r="C156" s="56"/>
      <c r="D156" s="56"/>
      <c r="E156" s="56"/>
    </row>
    <row r="157" spans="1:5" ht="12.75" customHeight="1">
      <c r="A157" s="10"/>
      <c r="B157" s="56"/>
      <c r="C157" s="56"/>
      <c r="D157" s="56"/>
      <c r="E157" s="56"/>
    </row>
    <row r="158" spans="1:5" ht="12.75" customHeight="1">
      <c r="A158" s="10"/>
      <c r="B158" s="56"/>
      <c r="C158" s="56"/>
      <c r="D158" s="56"/>
      <c r="E158" s="56"/>
    </row>
    <row r="159" spans="1:5" ht="12.75" customHeight="1">
      <c r="A159" s="10"/>
      <c r="B159" s="56"/>
      <c r="C159" s="56"/>
      <c r="D159" s="56"/>
      <c r="E159" s="56"/>
    </row>
    <row r="160" spans="1:5" ht="12.75" customHeight="1">
      <c r="A160" s="10"/>
      <c r="B160" s="56"/>
      <c r="C160" s="56"/>
      <c r="D160" s="56"/>
      <c r="E160" s="56"/>
    </row>
    <row r="161" spans="1:5" ht="12.75" customHeight="1">
      <c r="A161" s="10"/>
      <c r="B161" s="56"/>
      <c r="C161" s="56"/>
      <c r="D161" s="56"/>
      <c r="E161" s="56"/>
    </row>
    <row r="162" spans="1:5" ht="12.75" customHeight="1">
      <c r="A162" s="10"/>
      <c r="B162" s="56"/>
      <c r="C162" s="56"/>
      <c r="D162" s="56"/>
      <c r="E162" s="56"/>
    </row>
    <row r="163" spans="1:5" ht="12.75" customHeight="1">
      <c r="A163" s="10"/>
      <c r="B163" s="56"/>
      <c r="C163" s="56"/>
      <c r="D163" s="56"/>
      <c r="E163" s="56"/>
    </row>
    <row r="164" spans="1:5" ht="12.75" customHeight="1">
      <c r="A164" s="10"/>
      <c r="B164" s="56"/>
      <c r="C164" s="56"/>
      <c r="D164" s="56"/>
      <c r="E164" s="56"/>
    </row>
    <row r="165" spans="1:5" ht="12.75" customHeight="1">
      <c r="A165" s="10"/>
      <c r="B165" s="56"/>
      <c r="C165" s="56"/>
      <c r="D165" s="56"/>
      <c r="E165" s="56"/>
    </row>
    <row r="166" spans="1:5" ht="12.75" customHeight="1">
      <c r="A166" s="10"/>
      <c r="B166" s="56"/>
      <c r="C166" s="56"/>
      <c r="D166" s="56"/>
      <c r="E166" s="56"/>
    </row>
    <row r="167" spans="1:5" ht="12.75" customHeight="1">
      <c r="A167" s="10"/>
      <c r="B167" s="56"/>
      <c r="C167" s="56"/>
      <c r="D167" s="56"/>
      <c r="E167" s="56"/>
    </row>
    <row r="168" spans="1:5" ht="12.75" customHeight="1">
      <c r="A168" s="10"/>
      <c r="B168" s="56"/>
      <c r="C168" s="56"/>
      <c r="D168" s="56"/>
      <c r="E168" s="56"/>
    </row>
    <row r="169" spans="1:5" ht="12.75" customHeight="1">
      <c r="A169" s="10"/>
      <c r="B169" s="56"/>
      <c r="C169" s="56"/>
      <c r="D169" s="56"/>
      <c r="E169" s="56"/>
    </row>
    <row r="170" spans="1:5" ht="12.75" customHeight="1">
      <c r="A170" s="10"/>
      <c r="B170" s="56"/>
      <c r="C170" s="56"/>
      <c r="D170" s="56"/>
      <c r="E170" s="56"/>
    </row>
    <row r="171" spans="1:5" ht="12.75" customHeight="1">
      <c r="A171" s="10"/>
      <c r="B171" s="56"/>
      <c r="C171" s="56"/>
      <c r="D171" s="56"/>
      <c r="E171" s="56"/>
    </row>
    <row r="172" spans="1:5" ht="12.75" customHeight="1">
      <c r="A172" s="10"/>
      <c r="B172" s="56"/>
      <c r="C172" s="56"/>
      <c r="D172" s="56"/>
      <c r="E172" s="56"/>
    </row>
    <row r="173" spans="1:5" ht="12.75" customHeight="1">
      <c r="A173" s="10"/>
      <c r="B173" s="56"/>
      <c r="C173" s="56"/>
      <c r="D173" s="56"/>
      <c r="E173" s="56"/>
    </row>
    <row r="174" spans="1:5" ht="12.75" customHeight="1">
      <c r="A174" s="10"/>
      <c r="B174" s="56"/>
      <c r="C174" s="56"/>
      <c r="D174" s="56"/>
      <c r="E174" s="56"/>
    </row>
    <row r="175" spans="1:5" ht="12.75" customHeight="1">
      <c r="A175" s="10"/>
      <c r="B175" s="56"/>
      <c r="C175" s="56"/>
      <c r="D175" s="56"/>
      <c r="E175" s="56"/>
    </row>
    <row r="176" spans="1:5" ht="12.75" customHeight="1">
      <c r="A176" s="10"/>
      <c r="B176" s="56"/>
      <c r="C176" s="56"/>
      <c r="D176" s="56"/>
      <c r="E176" s="56"/>
    </row>
    <row r="177" spans="1:5" ht="12.75" customHeight="1">
      <c r="A177" s="10"/>
      <c r="B177" s="56"/>
      <c r="C177" s="56"/>
      <c r="D177" s="56"/>
      <c r="E177" s="56"/>
    </row>
    <row r="178" spans="1:5" ht="12.75" customHeight="1">
      <c r="A178" s="10"/>
      <c r="B178" s="56"/>
      <c r="C178" s="56"/>
      <c r="D178" s="56"/>
      <c r="E178" s="56"/>
    </row>
    <row r="179" spans="1:5" ht="12.75" customHeight="1">
      <c r="A179" s="10"/>
      <c r="B179" s="56"/>
      <c r="C179" s="56"/>
      <c r="D179" s="56"/>
      <c r="E179" s="56"/>
    </row>
    <row r="180" spans="1:5" ht="12.75" customHeight="1">
      <c r="A180" s="10"/>
      <c r="B180" s="56"/>
      <c r="C180" s="56"/>
      <c r="D180" s="56"/>
      <c r="E180" s="56"/>
    </row>
    <row r="181" spans="1:5" ht="12.75" customHeight="1">
      <c r="A181" s="10"/>
      <c r="B181" s="56"/>
      <c r="C181" s="56"/>
      <c r="D181" s="56"/>
      <c r="E181" s="56"/>
    </row>
    <row r="182" spans="1:5" ht="12.75" customHeight="1">
      <c r="A182" s="10"/>
      <c r="B182" s="56"/>
      <c r="C182" s="56"/>
      <c r="D182" s="56"/>
      <c r="E182" s="56"/>
    </row>
    <row r="183" spans="1:5" ht="12.75" customHeight="1">
      <c r="A183" s="10"/>
      <c r="B183" s="56"/>
      <c r="C183" s="56"/>
      <c r="D183" s="56"/>
      <c r="E183" s="56"/>
    </row>
    <row r="184" spans="1:5" ht="12.75" customHeight="1">
      <c r="A184" s="10"/>
      <c r="B184" s="56"/>
      <c r="C184" s="56"/>
      <c r="D184" s="56"/>
      <c r="E184" s="56"/>
    </row>
    <row r="185" spans="1:5" ht="12.75" customHeight="1">
      <c r="A185" s="10"/>
      <c r="B185" s="56"/>
      <c r="C185" s="56"/>
      <c r="D185" s="56"/>
      <c r="E185" s="56"/>
    </row>
    <row r="186" spans="1:5" ht="12.75" customHeight="1">
      <c r="A186" s="10"/>
      <c r="B186" s="56"/>
      <c r="C186" s="56"/>
      <c r="D186" s="56"/>
      <c r="E186" s="56"/>
    </row>
    <row r="187" spans="1:5" ht="12.75" customHeight="1">
      <c r="A187" s="10"/>
      <c r="B187" s="56"/>
      <c r="C187" s="56"/>
      <c r="D187" s="56"/>
      <c r="E187" s="56"/>
    </row>
    <row r="188" spans="1:5" ht="12.75" customHeight="1">
      <c r="A188" s="10"/>
      <c r="B188" s="56"/>
      <c r="C188" s="56"/>
      <c r="D188" s="56"/>
      <c r="E188" s="56"/>
    </row>
    <row r="189" spans="1:5" ht="12.75" customHeight="1">
      <c r="A189" s="10"/>
      <c r="B189" s="56"/>
      <c r="C189" s="56"/>
      <c r="D189" s="56"/>
      <c r="E189" s="56"/>
    </row>
    <row r="190" spans="1:5" ht="12.75" customHeight="1">
      <c r="A190" s="10"/>
      <c r="B190" s="56"/>
      <c r="C190" s="56"/>
      <c r="D190" s="56"/>
      <c r="E190" s="56"/>
    </row>
    <row r="191" spans="1:5" ht="12.75" customHeight="1">
      <c r="A191" s="10"/>
      <c r="B191" s="56"/>
      <c r="C191" s="56"/>
      <c r="D191" s="56"/>
      <c r="E191" s="56"/>
    </row>
    <row r="192" spans="1:5" ht="12.75" customHeight="1">
      <c r="A192" s="10"/>
      <c r="B192" s="56"/>
      <c r="C192" s="56"/>
      <c r="D192" s="56"/>
      <c r="E192" s="56"/>
    </row>
    <row r="193" spans="1:5" ht="12.75" customHeight="1">
      <c r="A193" s="10"/>
      <c r="B193" s="56"/>
      <c r="C193" s="56"/>
      <c r="D193" s="56"/>
      <c r="E193" s="56"/>
    </row>
    <row r="194" spans="1:5" ht="12.75" customHeight="1">
      <c r="A194" s="10"/>
      <c r="B194" s="56"/>
      <c r="C194" s="56"/>
      <c r="D194" s="56"/>
      <c r="E194" s="56"/>
    </row>
    <row r="195" spans="1:5" ht="12.75" customHeight="1">
      <c r="A195" s="10"/>
      <c r="B195" s="56"/>
      <c r="C195" s="56"/>
      <c r="D195" s="56"/>
      <c r="E195" s="56"/>
    </row>
    <row r="196" spans="1:5" ht="12.75" customHeight="1">
      <c r="A196" s="10"/>
      <c r="B196" s="56"/>
      <c r="C196" s="56"/>
      <c r="D196" s="56"/>
      <c r="E196" s="56"/>
    </row>
    <row r="197" spans="1:5" ht="12.75" customHeight="1">
      <c r="A197" s="10"/>
      <c r="B197" s="56"/>
      <c r="C197" s="56"/>
      <c r="D197" s="56"/>
      <c r="E197" s="56"/>
    </row>
    <row r="198" spans="1:5" ht="12.75" customHeight="1">
      <c r="A198" s="10"/>
      <c r="B198" s="56"/>
      <c r="C198" s="56"/>
      <c r="D198" s="56"/>
      <c r="E198" s="56"/>
    </row>
    <row r="199" spans="1:5" ht="12.75" customHeight="1">
      <c r="A199" s="10"/>
      <c r="B199" s="56"/>
      <c r="C199" s="56"/>
      <c r="D199" s="56"/>
      <c r="E199" s="56"/>
    </row>
    <row r="200" spans="1:5" ht="12.75" customHeight="1">
      <c r="A200" s="10"/>
      <c r="B200" s="56"/>
      <c r="C200" s="56"/>
      <c r="D200" s="56"/>
      <c r="E200" s="56"/>
    </row>
    <row r="201" spans="1:5" ht="12.75" customHeight="1">
      <c r="A201" s="10"/>
      <c r="B201" s="56"/>
      <c r="C201" s="56"/>
      <c r="D201" s="56"/>
      <c r="E201" s="56"/>
    </row>
    <row r="202" spans="1:5" ht="12.75" customHeight="1">
      <c r="A202" s="10"/>
      <c r="B202" s="56"/>
      <c r="C202" s="56"/>
      <c r="D202" s="56"/>
      <c r="E202" s="56"/>
    </row>
    <row r="203" spans="1:5" ht="12.75" customHeight="1">
      <c r="A203" s="10"/>
      <c r="B203" s="56"/>
      <c r="C203" s="56"/>
      <c r="D203" s="56"/>
      <c r="E203" s="56"/>
    </row>
    <row r="204" spans="1:5" ht="12.75" customHeight="1">
      <c r="A204" s="10"/>
      <c r="B204" s="56"/>
      <c r="C204" s="56"/>
      <c r="D204" s="56"/>
      <c r="E204" s="56"/>
    </row>
    <row r="205" spans="1:5" ht="12.75" customHeight="1">
      <c r="A205" s="10"/>
      <c r="B205" s="56"/>
      <c r="C205" s="56"/>
      <c r="D205" s="56"/>
      <c r="E205" s="56"/>
    </row>
    <row r="206" spans="1:5" ht="12.75" customHeight="1">
      <c r="A206" s="10"/>
      <c r="B206" s="56"/>
      <c r="C206" s="56"/>
      <c r="D206" s="56"/>
      <c r="E206" s="56"/>
    </row>
    <row r="207" spans="1:5" ht="12.75" customHeight="1">
      <c r="A207" s="10"/>
      <c r="B207" s="56"/>
      <c r="C207" s="56"/>
      <c r="D207" s="56"/>
      <c r="E207" s="56"/>
    </row>
    <row r="208" spans="1:5" ht="12.75" customHeight="1">
      <c r="A208" s="10"/>
      <c r="B208" s="56"/>
      <c r="C208" s="56"/>
      <c r="D208" s="56"/>
      <c r="E208" s="56"/>
    </row>
  </sheetData>
  <sheetProtection/>
  <mergeCells count="2">
    <mergeCell ref="A1:M1"/>
    <mergeCell ref="A2:M2"/>
  </mergeCells>
  <printOptions horizontalCentered="1"/>
  <pageMargins left="0.25" right="0.25" top="0.75" bottom="0.75" header="0.3" footer="0.3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0"/>
  <sheetViews>
    <sheetView zoomScaleSheetLayoutView="100" workbookViewId="0" topLeftCell="A1">
      <selection activeCell="A3" sqref="A3"/>
    </sheetView>
  </sheetViews>
  <sheetFormatPr defaultColWidth="9.140625" defaultRowHeight="12.75" customHeight="1"/>
  <cols>
    <col min="1" max="1" width="7.28125" style="2" customWidth="1"/>
    <col min="2" max="2" width="41.7109375" style="1" customWidth="1"/>
    <col min="3" max="3" width="34.00390625" style="1" customWidth="1"/>
    <col min="4" max="4" width="14.421875" style="1" customWidth="1"/>
    <col min="5" max="5" width="11.8515625" style="1" customWidth="1"/>
    <col min="6" max="6" width="6.7109375" style="1" customWidth="1"/>
    <col min="7" max="7" width="8.57421875" style="134" customWidth="1"/>
    <col min="8" max="8" width="6.421875" style="1" customWidth="1"/>
    <col min="9" max="9" width="6.7109375" style="1" customWidth="1"/>
    <col min="10" max="10" width="7.140625" style="1" customWidth="1"/>
    <col min="11" max="11" width="7.8515625" style="1" customWidth="1"/>
    <col min="12" max="16384" width="9.140625" style="1" customWidth="1"/>
  </cols>
  <sheetData>
    <row r="1" spans="1:30" ht="12.75" customHeight="1">
      <c r="A1" s="152" t="s">
        <v>326</v>
      </c>
      <c r="B1" s="152"/>
      <c r="C1" s="152"/>
      <c r="D1" s="152"/>
      <c r="E1" s="152"/>
      <c r="F1" s="152"/>
      <c r="G1" s="152"/>
      <c r="H1" s="152"/>
      <c r="I1" s="152"/>
      <c r="J1" s="152"/>
      <c r="K1" s="66"/>
      <c r="L1" s="66"/>
      <c r="M1" s="6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13" ht="12.75" customHeight="1">
      <c r="A2" s="153" t="s">
        <v>193</v>
      </c>
      <c r="B2" s="154"/>
      <c r="C2" s="154"/>
      <c r="D2" s="154"/>
      <c r="E2" s="154"/>
      <c r="F2" s="154"/>
      <c r="G2" s="154"/>
      <c r="H2" s="154"/>
      <c r="I2" s="154"/>
      <c r="J2" s="154"/>
      <c r="K2" s="67"/>
      <c r="L2" s="67"/>
      <c r="M2" s="67"/>
    </row>
    <row r="3" spans="1:13" ht="12.75" customHeight="1" thickBot="1">
      <c r="A3" s="67"/>
      <c r="B3" s="106"/>
      <c r="C3" s="106"/>
      <c r="D3" s="106"/>
      <c r="E3" s="107"/>
      <c r="F3" s="67"/>
      <c r="G3" s="127"/>
      <c r="H3" s="67"/>
      <c r="I3" s="67"/>
      <c r="J3" s="67"/>
      <c r="K3" s="67"/>
      <c r="L3" s="67"/>
      <c r="M3" s="67"/>
    </row>
    <row r="4" spans="1:13" ht="12.75" customHeight="1">
      <c r="A4" s="69" t="s">
        <v>231</v>
      </c>
      <c r="B4" s="108"/>
      <c r="C4" s="108"/>
      <c r="D4" s="109"/>
      <c r="E4" s="109"/>
      <c r="F4" s="72"/>
      <c r="G4" s="128"/>
      <c r="H4" s="73"/>
      <c r="I4" s="73"/>
      <c r="J4" s="73"/>
      <c r="K4" s="67"/>
      <c r="L4" s="67"/>
      <c r="M4" s="67"/>
    </row>
    <row r="5" spans="1:13" ht="12.75" customHeight="1">
      <c r="A5" s="74" t="s">
        <v>174</v>
      </c>
      <c r="B5" s="110"/>
      <c r="C5" s="110"/>
      <c r="D5" s="111"/>
      <c r="E5" s="111"/>
      <c r="F5" s="76"/>
      <c r="G5" s="128"/>
      <c r="H5" s="73"/>
      <c r="I5" s="73"/>
      <c r="J5" s="73"/>
      <c r="K5" s="67"/>
      <c r="L5" s="67"/>
      <c r="M5" s="67"/>
    </row>
    <row r="6" spans="1:13" ht="12.75" customHeight="1" thickBot="1">
      <c r="A6" s="77" t="s">
        <v>232</v>
      </c>
      <c r="B6" s="112"/>
      <c r="C6" s="112"/>
      <c r="D6" s="113"/>
      <c r="E6" s="113"/>
      <c r="F6" s="80"/>
      <c r="G6" s="128"/>
      <c r="H6" s="73"/>
      <c r="I6" s="73"/>
      <c r="J6" s="73"/>
      <c r="K6" s="67"/>
      <c r="L6" s="67"/>
      <c r="M6" s="67"/>
    </row>
    <row r="7" spans="1:13" ht="12.75" customHeight="1" thickBot="1">
      <c r="A7" s="81"/>
      <c r="B7" s="110"/>
      <c r="C7" s="110"/>
      <c r="D7" s="111"/>
      <c r="E7" s="111"/>
      <c r="F7" s="73"/>
      <c r="G7" s="128"/>
      <c r="H7" s="73"/>
      <c r="I7" s="73"/>
      <c r="J7" s="73"/>
      <c r="K7" s="67"/>
      <c r="L7" s="67"/>
      <c r="M7" s="67"/>
    </row>
    <row r="8" spans="1:14" ht="14.25" customHeight="1" thickBot="1">
      <c r="A8" s="114" t="s">
        <v>0</v>
      </c>
      <c r="B8" s="115" t="s">
        <v>1</v>
      </c>
      <c r="C8" s="115" t="s">
        <v>2</v>
      </c>
      <c r="D8" s="115" t="s">
        <v>3</v>
      </c>
      <c r="E8" s="115" t="s">
        <v>4</v>
      </c>
      <c r="F8" s="116" t="s">
        <v>5</v>
      </c>
      <c r="G8" s="129" t="s">
        <v>145</v>
      </c>
      <c r="H8" s="117" t="s">
        <v>146</v>
      </c>
      <c r="I8" s="117" t="s">
        <v>147</v>
      </c>
      <c r="J8" s="141" t="s">
        <v>6</v>
      </c>
      <c r="K8" s="117" t="s">
        <v>230</v>
      </c>
      <c r="L8" s="117" t="s">
        <v>289</v>
      </c>
      <c r="M8" s="117" t="s">
        <v>147</v>
      </c>
      <c r="N8" s="117" t="s">
        <v>328</v>
      </c>
    </row>
    <row r="9" spans="1:14" ht="15.75" customHeight="1">
      <c r="A9" s="47">
        <v>19</v>
      </c>
      <c r="B9" s="47" t="s">
        <v>268</v>
      </c>
      <c r="C9" s="47" t="s">
        <v>269</v>
      </c>
      <c r="D9" s="47" t="s">
        <v>42</v>
      </c>
      <c r="E9" s="47" t="s">
        <v>239</v>
      </c>
      <c r="F9" s="118">
        <v>0</v>
      </c>
      <c r="G9" s="130">
        <v>57.78</v>
      </c>
      <c r="H9" s="118"/>
      <c r="I9" s="118">
        <f aca="true" t="shared" si="0" ref="I9:I35">F9+H9</f>
        <v>0</v>
      </c>
      <c r="J9" s="142">
        <v>1</v>
      </c>
      <c r="K9" s="126">
        <v>6</v>
      </c>
      <c r="L9" s="126">
        <v>28</v>
      </c>
      <c r="M9" s="126">
        <f aca="true" t="shared" si="1" ref="M9:M38">K9+L9</f>
        <v>34</v>
      </c>
      <c r="N9" s="135"/>
    </row>
    <row r="10" spans="1:14" ht="15.75" customHeight="1">
      <c r="A10" s="47">
        <v>1</v>
      </c>
      <c r="B10" s="47" t="s">
        <v>143</v>
      </c>
      <c r="C10" s="47" t="s">
        <v>236</v>
      </c>
      <c r="D10" s="47" t="s">
        <v>32</v>
      </c>
      <c r="E10" s="47" t="s">
        <v>234</v>
      </c>
      <c r="F10" s="118">
        <v>0</v>
      </c>
      <c r="G10" s="130">
        <v>59.96</v>
      </c>
      <c r="H10" s="118"/>
      <c r="I10" s="118">
        <f t="shared" si="0"/>
        <v>0</v>
      </c>
      <c r="J10" s="142">
        <v>2</v>
      </c>
      <c r="K10" s="126">
        <v>24</v>
      </c>
      <c r="L10" s="126">
        <v>26</v>
      </c>
      <c r="M10" s="126">
        <f t="shared" si="1"/>
        <v>50</v>
      </c>
      <c r="N10" s="126" t="s">
        <v>290</v>
      </c>
    </row>
    <row r="11" spans="1:14" ht="15.75" customHeight="1">
      <c r="A11" s="47">
        <v>11</v>
      </c>
      <c r="B11" s="47" t="s">
        <v>245</v>
      </c>
      <c r="C11" s="47" t="s">
        <v>246</v>
      </c>
      <c r="D11" s="47" t="s">
        <v>25</v>
      </c>
      <c r="E11" s="47" t="s">
        <v>247</v>
      </c>
      <c r="F11" s="118">
        <v>0</v>
      </c>
      <c r="G11" s="130">
        <v>61.15</v>
      </c>
      <c r="H11" s="118"/>
      <c r="I11" s="118">
        <f t="shared" si="0"/>
        <v>0</v>
      </c>
      <c r="J11" s="142">
        <v>3</v>
      </c>
      <c r="K11" s="126">
        <v>19</v>
      </c>
      <c r="L11" s="126">
        <v>25</v>
      </c>
      <c r="M11" s="126">
        <f t="shared" si="1"/>
        <v>44</v>
      </c>
      <c r="N11" s="126" t="s">
        <v>290</v>
      </c>
    </row>
    <row r="12" spans="1:14" ht="15.75" customHeight="1">
      <c r="A12" s="47">
        <v>12</v>
      </c>
      <c r="B12" s="47" t="s">
        <v>252</v>
      </c>
      <c r="C12" s="47" t="s">
        <v>253</v>
      </c>
      <c r="D12" s="47" t="s">
        <v>169</v>
      </c>
      <c r="E12" s="47" t="s">
        <v>247</v>
      </c>
      <c r="F12" s="118">
        <v>0</v>
      </c>
      <c r="G12" s="130">
        <v>61.24</v>
      </c>
      <c r="H12" s="118"/>
      <c r="I12" s="118">
        <f t="shared" si="0"/>
        <v>0</v>
      </c>
      <c r="J12" s="142">
        <v>4</v>
      </c>
      <c r="K12" s="84">
        <v>16</v>
      </c>
      <c r="L12" s="126">
        <v>24</v>
      </c>
      <c r="M12" s="126">
        <f t="shared" si="1"/>
        <v>40</v>
      </c>
      <c r="N12" s="126" t="s">
        <v>291</v>
      </c>
    </row>
    <row r="13" spans="1:14" ht="15.75" customHeight="1">
      <c r="A13" s="47">
        <v>18</v>
      </c>
      <c r="B13" s="47" t="s">
        <v>255</v>
      </c>
      <c r="C13" s="47" t="s">
        <v>256</v>
      </c>
      <c r="D13" s="47" t="s">
        <v>25</v>
      </c>
      <c r="E13" s="47" t="s">
        <v>239</v>
      </c>
      <c r="F13" s="118">
        <v>0</v>
      </c>
      <c r="G13" s="130">
        <v>62.26</v>
      </c>
      <c r="H13" s="118"/>
      <c r="I13" s="118">
        <f t="shared" si="0"/>
        <v>0</v>
      </c>
      <c r="J13" s="142">
        <v>5</v>
      </c>
      <c r="K13" s="126">
        <v>14</v>
      </c>
      <c r="L13" s="126">
        <v>23</v>
      </c>
      <c r="M13" s="126">
        <f t="shared" si="1"/>
        <v>37</v>
      </c>
      <c r="N13" s="126" t="s">
        <v>291</v>
      </c>
    </row>
    <row r="14" spans="1:14" ht="15.75" customHeight="1">
      <c r="A14" s="47">
        <v>24</v>
      </c>
      <c r="B14" s="47" t="s">
        <v>250</v>
      </c>
      <c r="C14" s="47" t="s">
        <v>251</v>
      </c>
      <c r="D14" s="47" t="s">
        <v>32</v>
      </c>
      <c r="E14" s="47" t="s">
        <v>235</v>
      </c>
      <c r="F14" s="118">
        <v>0</v>
      </c>
      <c r="G14" s="130">
        <v>63.22</v>
      </c>
      <c r="H14" s="118"/>
      <c r="I14" s="118">
        <f t="shared" si="0"/>
        <v>0</v>
      </c>
      <c r="J14" s="142">
        <v>6</v>
      </c>
      <c r="K14" s="126">
        <v>17</v>
      </c>
      <c r="L14" s="126">
        <v>22</v>
      </c>
      <c r="M14" s="126">
        <f t="shared" si="1"/>
        <v>39</v>
      </c>
      <c r="N14" s="126"/>
    </row>
    <row r="15" spans="1:14" ht="15.75" customHeight="1">
      <c r="A15" s="47"/>
      <c r="B15" s="47" t="s">
        <v>85</v>
      </c>
      <c r="C15" s="47" t="s">
        <v>315</v>
      </c>
      <c r="D15" s="47" t="s">
        <v>32</v>
      </c>
      <c r="E15" s="47" t="s">
        <v>247</v>
      </c>
      <c r="F15" s="118">
        <v>0</v>
      </c>
      <c r="G15" s="130">
        <v>66.17</v>
      </c>
      <c r="H15" s="118"/>
      <c r="I15" s="118">
        <f t="shared" si="0"/>
        <v>0</v>
      </c>
      <c r="J15" s="142">
        <v>7</v>
      </c>
      <c r="K15" s="84"/>
      <c r="L15" s="84">
        <v>21</v>
      </c>
      <c r="M15" s="126">
        <f t="shared" si="1"/>
        <v>21</v>
      </c>
      <c r="N15" s="135"/>
    </row>
    <row r="16" spans="1:14" ht="15.75" customHeight="1">
      <c r="A16" s="47">
        <v>8</v>
      </c>
      <c r="B16" s="47" t="s">
        <v>33</v>
      </c>
      <c r="C16" s="47" t="s">
        <v>254</v>
      </c>
      <c r="D16" s="47" t="s">
        <v>25</v>
      </c>
      <c r="E16" s="47" t="s">
        <v>247</v>
      </c>
      <c r="F16" s="118">
        <v>0</v>
      </c>
      <c r="G16" s="130">
        <v>67.03</v>
      </c>
      <c r="H16" s="118"/>
      <c r="I16" s="118">
        <f t="shared" si="0"/>
        <v>0</v>
      </c>
      <c r="J16" s="142">
        <v>8</v>
      </c>
      <c r="K16" s="126">
        <v>15</v>
      </c>
      <c r="L16" s="126">
        <v>20</v>
      </c>
      <c r="M16" s="126">
        <f t="shared" si="1"/>
        <v>35</v>
      </c>
      <c r="N16" s="135"/>
    </row>
    <row r="17" spans="1:14" ht="15.75" customHeight="1">
      <c r="A17" s="47">
        <v>22</v>
      </c>
      <c r="B17" s="47" t="s">
        <v>156</v>
      </c>
      <c r="C17" s="47" t="s">
        <v>271</v>
      </c>
      <c r="D17" s="47" t="s">
        <v>25</v>
      </c>
      <c r="E17" s="47" t="s">
        <v>19</v>
      </c>
      <c r="F17" s="118">
        <v>0</v>
      </c>
      <c r="G17" s="130">
        <v>69.1</v>
      </c>
      <c r="H17" s="118"/>
      <c r="I17" s="118">
        <f t="shared" si="0"/>
        <v>0</v>
      </c>
      <c r="J17" s="142">
        <v>9</v>
      </c>
      <c r="K17" s="84">
        <v>4</v>
      </c>
      <c r="L17" s="126"/>
      <c r="M17" s="126">
        <f t="shared" si="1"/>
        <v>4</v>
      </c>
      <c r="N17" s="135"/>
    </row>
    <row r="18" spans="1:14" ht="15.75" customHeight="1">
      <c r="A18" s="47">
        <v>16</v>
      </c>
      <c r="B18" s="47" t="s">
        <v>261</v>
      </c>
      <c r="C18" s="47" t="s">
        <v>262</v>
      </c>
      <c r="D18" s="47" t="s">
        <v>25</v>
      </c>
      <c r="E18" s="47" t="s">
        <v>249</v>
      </c>
      <c r="F18" s="118">
        <v>0</v>
      </c>
      <c r="G18" s="130">
        <v>71.48</v>
      </c>
      <c r="H18" s="118">
        <v>1</v>
      </c>
      <c r="I18" s="118">
        <f t="shared" si="0"/>
        <v>1</v>
      </c>
      <c r="J18" s="142">
        <v>10</v>
      </c>
      <c r="K18" s="126">
        <v>10</v>
      </c>
      <c r="L18" s="84">
        <v>19</v>
      </c>
      <c r="M18" s="126">
        <f t="shared" si="1"/>
        <v>29</v>
      </c>
      <c r="N18" s="135"/>
    </row>
    <row r="19" spans="1:14" ht="15.75" customHeight="1">
      <c r="A19" s="47">
        <v>27</v>
      </c>
      <c r="B19" s="47" t="s">
        <v>228</v>
      </c>
      <c r="C19" s="47" t="s">
        <v>274</v>
      </c>
      <c r="D19" s="47" t="s">
        <v>32</v>
      </c>
      <c r="E19" s="47" t="s">
        <v>19</v>
      </c>
      <c r="F19" s="118">
        <v>0</v>
      </c>
      <c r="G19" s="130">
        <v>72.18</v>
      </c>
      <c r="H19" s="118">
        <v>1</v>
      </c>
      <c r="I19" s="118">
        <f t="shared" si="0"/>
        <v>1</v>
      </c>
      <c r="J19" s="142">
        <v>11</v>
      </c>
      <c r="K19" s="126"/>
      <c r="L19" s="126"/>
      <c r="M19" s="126">
        <f t="shared" si="1"/>
        <v>0</v>
      </c>
      <c r="N19" s="135"/>
    </row>
    <row r="20" spans="1:14" ht="15.75" customHeight="1">
      <c r="A20" s="47">
        <v>3</v>
      </c>
      <c r="B20" s="47" t="s">
        <v>105</v>
      </c>
      <c r="C20" s="47" t="s">
        <v>260</v>
      </c>
      <c r="D20" s="47" t="s">
        <v>18</v>
      </c>
      <c r="E20" s="47" t="s">
        <v>19</v>
      </c>
      <c r="F20" s="118">
        <v>0</v>
      </c>
      <c r="G20" s="130">
        <v>72.87</v>
      </c>
      <c r="H20" s="118">
        <v>1</v>
      </c>
      <c r="I20" s="118">
        <f t="shared" si="0"/>
        <v>1</v>
      </c>
      <c r="J20" s="142">
        <v>12</v>
      </c>
      <c r="K20" s="84">
        <v>12</v>
      </c>
      <c r="L20" s="84"/>
      <c r="M20" s="126">
        <f t="shared" si="1"/>
        <v>12</v>
      </c>
      <c r="N20" s="135"/>
    </row>
    <row r="21" spans="1:14" ht="15.75" customHeight="1">
      <c r="A21" s="47">
        <v>28</v>
      </c>
      <c r="B21" s="47" t="s">
        <v>263</v>
      </c>
      <c r="C21" s="47" t="s">
        <v>264</v>
      </c>
      <c r="D21" s="47" t="s">
        <v>25</v>
      </c>
      <c r="E21" s="47" t="s">
        <v>235</v>
      </c>
      <c r="F21" s="118">
        <v>0</v>
      </c>
      <c r="G21" s="130">
        <v>74.29</v>
      </c>
      <c r="H21" s="118">
        <v>1</v>
      </c>
      <c r="I21" s="118">
        <f t="shared" si="0"/>
        <v>1</v>
      </c>
      <c r="J21" s="142">
        <v>13</v>
      </c>
      <c r="K21" s="126">
        <v>9</v>
      </c>
      <c r="L21" s="126">
        <v>18</v>
      </c>
      <c r="M21" s="126">
        <f t="shared" si="1"/>
        <v>27</v>
      </c>
      <c r="N21" s="135"/>
    </row>
    <row r="22" spans="1:14" ht="15.75" customHeight="1">
      <c r="A22" s="47">
        <v>14</v>
      </c>
      <c r="B22" s="47" t="s">
        <v>275</v>
      </c>
      <c r="C22" s="47" t="s">
        <v>276</v>
      </c>
      <c r="D22" s="47" t="s">
        <v>25</v>
      </c>
      <c r="E22" s="47" t="s">
        <v>235</v>
      </c>
      <c r="F22" s="118">
        <v>0</v>
      </c>
      <c r="G22" s="130">
        <v>78.67</v>
      </c>
      <c r="H22" s="118">
        <v>2</v>
      </c>
      <c r="I22" s="118">
        <f t="shared" si="0"/>
        <v>2</v>
      </c>
      <c r="J22" s="142">
        <v>14</v>
      </c>
      <c r="K22" s="84"/>
      <c r="L22" s="84">
        <v>17</v>
      </c>
      <c r="M22" s="126">
        <f t="shared" si="1"/>
        <v>17</v>
      </c>
      <c r="N22" s="135"/>
    </row>
    <row r="23" spans="1:14" ht="15.75" customHeight="1">
      <c r="A23" s="47">
        <v>31</v>
      </c>
      <c r="B23" s="47" t="s">
        <v>143</v>
      </c>
      <c r="C23" s="47" t="s">
        <v>233</v>
      </c>
      <c r="D23" s="47" t="s">
        <v>32</v>
      </c>
      <c r="E23" s="47" t="s">
        <v>234</v>
      </c>
      <c r="F23" s="118">
        <v>4</v>
      </c>
      <c r="G23" s="130">
        <v>54.83</v>
      </c>
      <c r="H23" s="118"/>
      <c r="I23" s="118">
        <f t="shared" si="0"/>
        <v>4</v>
      </c>
      <c r="J23" s="142">
        <v>15</v>
      </c>
      <c r="K23" s="126">
        <v>28</v>
      </c>
      <c r="L23" s="126">
        <v>16</v>
      </c>
      <c r="M23" s="126">
        <f t="shared" si="1"/>
        <v>44</v>
      </c>
      <c r="N23" s="135"/>
    </row>
    <row r="24" spans="1:14" ht="15.75" customHeight="1">
      <c r="A24" s="47">
        <v>20</v>
      </c>
      <c r="B24" s="47" t="s">
        <v>200</v>
      </c>
      <c r="C24" s="47" t="s">
        <v>242</v>
      </c>
      <c r="D24" s="47" t="s">
        <v>18</v>
      </c>
      <c r="E24" s="47" t="s">
        <v>239</v>
      </c>
      <c r="F24" s="118">
        <v>4</v>
      </c>
      <c r="G24" s="130">
        <v>59.47</v>
      </c>
      <c r="H24" s="118"/>
      <c r="I24" s="118">
        <f t="shared" si="0"/>
        <v>4</v>
      </c>
      <c r="J24" s="142">
        <v>16</v>
      </c>
      <c r="K24" s="126">
        <v>21</v>
      </c>
      <c r="L24" s="126">
        <v>15</v>
      </c>
      <c r="M24" s="126">
        <f t="shared" si="1"/>
        <v>36</v>
      </c>
      <c r="N24" s="135"/>
    </row>
    <row r="25" spans="1:14" ht="15.75" customHeight="1">
      <c r="A25" s="47">
        <v>25</v>
      </c>
      <c r="B25" s="47" t="s">
        <v>227</v>
      </c>
      <c r="C25" s="47" t="s">
        <v>108</v>
      </c>
      <c r="D25" s="47" t="s">
        <v>25</v>
      </c>
      <c r="E25" s="47" t="s">
        <v>235</v>
      </c>
      <c r="F25" s="118">
        <v>4</v>
      </c>
      <c r="G25" s="130">
        <v>61.17</v>
      </c>
      <c r="H25" s="118"/>
      <c r="I25" s="118">
        <f t="shared" si="0"/>
        <v>4</v>
      </c>
      <c r="J25" s="142">
        <v>17</v>
      </c>
      <c r="K25" s="126">
        <v>26</v>
      </c>
      <c r="L25" s="126">
        <v>14</v>
      </c>
      <c r="M25" s="126">
        <f t="shared" si="1"/>
        <v>40</v>
      </c>
      <c r="N25" s="135"/>
    </row>
    <row r="26" spans="1:14" ht="15.75" customHeight="1">
      <c r="A26" s="47">
        <v>17</v>
      </c>
      <c r="B26" s="47" t="s">
        <v>237</v>
      </c>
      <c r="C26" s="47" t="s">
        <v>238</v>
      </c>
      <c r="D26" s="47" t="s">
        <v>32</v>
      </c>
      <c r="E26" s="47" t="s">
        <v>239</v>
      </c>
      <c r="F26" s="118">
        <v>4</v>
      </c>
      <c r="G26" s="130">
        <v>64.88</v>
      </c>
      <c r="H26" s="118"/>
      <c r="I26" s="118">
        <f t="shared" si="0"/>
        <v>4</v>
      </c>
      <c r="J26" s="142">
        <v>18</v>
      </c>
      <c r="K26" s="126">
        <v>23</v>
      </c>
      <c r="L26" s="126">
        <v>13</v>
      </c>
      <c r="M26" s="126">
        <f t="shared" si="1"/>
        <v>36</v>
      </c>
      <c r="N26" s="135"/>
    </row>
    <row r="27" spans="1:14" ht="15.75" customHeight="1">
      <c r="A27" s="47">
        <v>26</v>
      </c>
      <c r="B27" s="47" t="s">
        <v>257</v>
      </c>
      <c r="C27" s="47" t="s">
        <v>258</v>
      </c>
      <c r="D27" s="47" t="s">
        <v>259</v>
      </c>
      <c r="E27" s="47" t="s">
        <v>247</v>
      </c>
      <c r="F27" s="84">
        <v>4</v>
      </c>
      <c r="G27" s="131">
        <v>67.01</v>
      </c>
      <c r="H27" s="84"/>
      <c r="I27" s="118">
        <f t="shared" si="0"/>
        <v>4</v>
      </c>
      <c r="J27" s="142">
        <v>19</v>
      </c>
      <c r="K27" s="126">
        <v>13</v>
      </c>
      <c r="L27" s="84">
        <v>12</v>
      </c>
      <c r="M27" s="126">
        <f t="shared" si="1"/>
        <v>25</v>
      </c>
      <c r="N27" s="135"/>
    </row>
    <row r="28" spans="1:14" ht="15.75" customHeight="1">
      <c r="A28" s="47">
        <v>32</v>
      </c>
      <c r="B28" s="47" t="s">
        <v>105</v>
      </c>
      <c r="C28" s="47" t="s">
        <v>229</v>
      </c>
      <c r="D28" s="47" t="s">
        <v>18</v>
      </c>
      <c r="E28" s="47" t="s">
        <v>19</v>
      </c>
      <c r="F28" s="118">
        <v>4</v>
      </c>
      <c r="G28" s="130">
        <v>67.27</v>
      </c>
      <c r="H28" s="118"/>
      <c r="I28" s="118">
        <f t="shared" si="0"/>
        <v>4</v>
      </c>
      <c r="J28" s="142">
        <v>20</v>
      </c>
      <c r="K28" s="126">
        <v>11</v>
      </c>
      <c r="L28" s="126"/>
      <c r="M28" s="126">
        <f t="shared" si="1"/>
        <v>11</v>
      </c>
      <c r="N28" s="135"/>
    </row>
    <row r="29" spans="1:14" ht="15.75" customHeight="1">
      <c r="A29" s="47">
        <v>4</v>
      </c>
      <c r="B29" s="47" t="s">
        <v>85</v>
      </c>
      <c r="C29" s="47" t="s">
        <v>277</v>
      </c>
      <c r="D29" s="47" t="s">
        <v>32</v>
      </c>
      <c r="E29" s="47" t="s">
        <v>267</v>
      </c>
      <c r="F29" s="118">
        <v>4</v>
      </c>
      <c r="G29" s="130">
        <v>70.88</v>
      </c>
      <c r="H29" s="118"/>
      <c r="I29" s="118">
        <f t="shared" si="0"/>
        <v>4</v>
      </c>
      <c r="J29" s="142">
        <v>21</v>
      </c>
      <c r="K29" s="126"/>
      <c r="L29" s="126">
        <v>10</v>
      </c>
      <c r="M29" s="126">
        <f t="shared" si="1"/>
        <v>10</v>
      </c>
      <c r="N29" s="135"/>
    </row>
    <row r="30" spans="1:14" ht="15.75" customHeight="1">
      <c r="A30" s="47">
        <v>2</v>
      </c>
      <c r="B30" s="47" t="s">
        <v>87</v>
      </c>
      <c r="C30" s="47" t="s">
        <v>266</v>
      </c>
      <c r="D30" s="47" t="s">
        <v>25</v>
      </c>
      <c r="E30" s="47" t="s">
        <v>267</v>
      </c>
      <c r="F30" s="118">
        <v>4</v>
      </c>
      <c r="G30" s="130">
        <v>74.49</v>
      </c>
      <c r="H30" s="118">
        <v>1</v>
      </c>
      <c r="I30" s="118">
        <f t="shared" si="0"/>
        <v>5</v>
      </c>
      <c r="J30" s="142">
        <v>22</v>
      </c>
      <c r="K30" s="126">
        <v>7</v>
      </c>
      <c r="L30" s="126">
        <v>9</v>
      </c>
      <c r="M30" s="126">
        <f t="shared" si="1"/>
        <v>16</v>
      </c>
      <c r="N30" s="135" t="s">
        <v>290</v>
      </c>
    </row>
    <row r="31" spans="1:14" ht="15.75" customHeight="1">
      <c r="A31" s="47">
        <v>10</v>
      </c>
      <c r="B31" s="47" t="s">
        <v>30</v>
      </c>
      <c r="C31" s="47" t="s">
        <v>265</v>
      </c>
      <c r="D31" s="47" t="s">
        <v>32</v>
      </c>
      <c r="E31" s="47" t="s">
        <v>247</v>
      </c>
      <c r="F31" s="118">
        <v>4</v>
      </c>
      <c r="G31" s="130">
        <v>75.79</v>
      </c>
      <c r="H31" s="118">
        <v>2</v>
      </c>
      <c r="I31" s="118">
        <f t="shared" si="0"/>
        <v>6</v>
      </c>
      <c r="J31" s="142">
        <v>23</v>
      </c>
      <c r="K31" s="84">
        <v>8</v>
      </c>
      <c r="L31" s="126">
        <v>8</v>
      </c>
      <c r="M31" s="126">
        <f t="shared" si="1"/>
        <v>16</v>
      </c>
      <c r="N31" s="135"/>
    </row>
    <row r="32" spans="1:14" ht="15.75" customHeight="1">
      <c r="A32" s="47">
        <v>13</v>
      </c>
      <c r="B32" s="47" t="s">
        <v>243</v>
      </c>
      <c r="C32" s="47" t="s">
        <v>244</v>
      </c>
      <c r="D32" s="47" t="s">
        <v>25</v>
      </c>
      <c r="E32" s="47" t="s">
        <v>239</v>
      </c>
      <c r="F32" s="118">
        <v>8</v>
      </c>
      <c r="G32" s="130">
        <v>67.58</v>
      </c>
      <c r="H32" s="118"/>
      <c r="I32" s="118">
        <f t="shared" si="0"/>
        <v>8</v>
      </c>
      <c r="J32" s="142">
        <v>24</v>
      </c>
      <c r="K32" s="84">
        <v>20</v>
      </c>
      <c r="L32" s="84">
        <v>7</v>
      </c>
      <c r="M32" s="126">
        <f t="shared" si="1"/>
        <v>27</v>
      </c>
      <c r="N32" s="135"/>
    </row>
    <row r="33" spans="1:14" ht="15.75" customHeight="1">
      <c r="A33" s="47">
        <v>6</v>
      </c>
      <c r="B33" s="47" t="s">
        <v>220</v>
      </c>
      <c r="C33" s="47" t="s">
        <v>272</v>
      </c>
      <c r="D33" s="47" t="s">
        <v>222</v>
      </c>
      <c r="E33" s="47" t="s">
        <v>247</v>
      </c>
      <c r="F33" s="118">
        <v>8</v>
      </c>
      <c r="G33" s="130">
        <v>70.39</v>
      </c>
      <c r="H33" s="118"/>
      <c r="I33" s="118">
        <f t="shared" si="0"/>
        <v>8</v>
      </c>
      <c r="J33" s="142">
        <v>25</v>
      </c>
      <c r="K33" s="126">
        <v>3</v>
      </c>
      <c r="L33" s="126">
        <v>6</v>
      </c>
      <c r="M33" s="126">
        <f t="shared" si="1"/>
        <v>9</v>
      </c>
      <c r="N33" s="135"/>
    </row>
    <row r="34" spans="1:14" ht="15.75" customHeight="1">
      <c r="A34" s="47">
        <v>7</v>
      </c>
      <c r="B34" s="47" t="s">
        <v>109</v>
      </c>
      <c r="C34" s="47" t="s">
        <v>273</v>
      </c>
      <c r="D34" s="47" t="s">
        <v>75</v>
      </c>
      <c r="E34" s="47" t="s">
        <v>247</v>
      </c>
      <c r="F34" s="118">
        <v>8</v>
      </c>
      <c r="G34" s="130">
        <v>93.46</v>
      </c>
      <c r="H34" s="118">
        <v>6</v>
      </c>
      <c r="I34" s="118">
        <f t="shared" si="0"/>
        <v>14</v>
      </c>
      <c r="J34" s="142">
        <v>26</v>
      </c>
      <c r="K34" s="126">
        <v>2</v>
      </c>
      <c r="L34" s="126">
        <v>5</v>
      </c>
      <c r="M34" s="126">
        <f t="shared" si="1"/>
        <v>7</v>
      </c>
      <c r="N34" s="135"/>
    </row>
    <row r="35" spans="1:14" ht="18" customHeight="1">
      <c r="A35" s="47">
        <v>5</v>
      </c>
      <c r="B35" s="47" t="s">
        <v>313</v>
      </c>
      <c r="C35" s="47" t="s">
        <v>314</v>
      </c>
      <c r="D35" s="47" t="s">
        <v>36</v>
      </c>
      <c r="E35" s="47" t="s">
        <v>235</v>
      </c>
      <c r="F35" s="118">
        <v>12</v>
      </c>
      <c r="G35" s="130">
        <v>80.34</v>
      </c>
      <c r="H35" s="118">
        <v>3</v>
      </c>
      <c r="I35" s="118">
        <f t="shared" si="0"/>
        <v>15</v>
      </c>
      <c r="J35" s="142">
        <v>27</v>
      </c>
      <c r="K35" s="126">
        <v>1</v>
      </c>
      <c r="L35" s="126">
        <v>4</v>
      </c>
      <c r="M35" s="126">
        <f t="shared" si="1"/>
        <v>5</v>
      </c>
      <c r="N35" s="135"/>
    </row>
    <row r="36" spans="1:14" ht="17.25" customHeight="1">
      <c r="A36" s="47">
        <v>9</v>
      </c>
      <c r="B36" s="47" t="s">
        <v>37</v>
      </c>
      <c r="C36" s="47" t="s">
        <v>240</v>
      </c>
      <c r="D36" s="47" t="s">
        <v>169</v>
      </c>
      <c r="E36" s="47" t="s">
        <v>241</v>
      </c>
      <c r="F36" s="118" t="s">
        <v>150</v>
      </c>
      <c r="G36" s="130"/>
      <c r="H36" s="118"/>
      <c r="I36" s="118"/>
      <c r="J36" s="142"/>
      <c r="K36" s="126">
        <v>22</v>
      </c>
      <c r="L36" s="126">
        <v>0</v>
      </c>
      <c r="M36" s="126">
        <f t="shared" si="1"/>
        <v>22</v>
      </c>
      <c r="N36" s="135"/>
    </row>
    <row r="37" spans="1:14" ht="16.5" customHeight="1">
      <c r="A37" s="47">
        <v>23</v>
      </c>
      <c r="B37" s="47" t="s">
        <v>37</v>
      </c>
      <c r="C37" s="47" t="s">
        <v>270</v>
      </c>
      <c r="D37" s="47" t="s">
        <v>169</v>
      </c>
      <c r="E37" s="47" t="s">
        <v>239</v>
      </c>
      <c r="F37" s="118" t="s">
        <v>150</v>
      </c>
      <c r="G37" s="130"/>
      <c r="H37" s="118"/>
      <c r="I37" s="118"/>
      <c r="J37" s="142"/>
      <c r="K37" s="126">
        <v>5</v>
      </c>
      <c r="L37" s="126">
        <v>0</v>
      </c>
      <c r="M37" s="126">
        <f t="shared" si="1"/>
        <v>5</v>
      </c>
      <c r="N37" s="135"/>
    </row>
    <row r="38" spans="1:14" ht="18.75" customHeight="1">
      <c r="A38" s="47">
        <v>30</v>
      </c>
      <c r="B38" s="47" t="s">
        <v>83</v>
      </c>
      <c r="C38" s="47" t="s">
        <v>248</v>
      </c>
      <c r="D38" s="47" t="s">
        <v>169</v>
      </c>
      <c r="E38" s="47" t="s">
        <v>249</v>
      </c>
      <c r="F38" s="118" t="s">
        <v>150</v>
      </c>
      <c r="G38" s="130"/>
      <c r="H38" s="118"/>
      <c r="I38" s="118"/>
      <c r="J38" s="142"/>
      <c r="K38" s="126">
        <v>18</v>
      </c>
      <c r="L38" s="84">
        <v>0</v>
      </c>
      <c r="M38" s="126">
        <f t="shared" si="1"/>
        <v>18</v>
      </c>
      <c r="N38" s="135"/>
    </row>
    <row r="39" spans="1:13" ht="12.75" customHeight="1">
      <c r="A39" s="119"/>
      <c r="B39" s="120"/>
      <c r="C39" s="120"/>
      <c r="D39" s="120"/>
      <c r="E39" s="120"/>
      <c r="F39" s="103"/>
      <c r="G39" s="132"/>
      <c r="H39" s="103"/>
      <c r="I39" s="103"/>
      <c r="J39" s="68"/>
      <c r="K39" s="67"/>
      <c r="L39" s="67"/>
      <c r="M39" s="67"/>
    </row>
    <row r="40" spans="1:13" ht="12.75" customHeight="1">
      <c r="A40" s="101"/>
      <c r="B40" s="121"/>
      <c r="C40" s="121"/>
      <c r="D40" s="121"/>
      <c r="E40" s="121"/>
      <c r="F40" s="103"/>
      <c r="G40" s="132"/>
      <c r="H40" s="103"/>
      <c r="I40" s="103"/>
      <c r="J40" s="68"/>
      <c r="K40" s="87"/>
      <c r="L40" s="87"/>
      <c r="M40" s="87"/>
    </row>
    <row r="41" spans="1:13" ht="12.75" customHeight="1">
      <c r="A41" s="101"/>
      <c r="B41" s="121"/>
      <c r="C41" s="121"/>
      <c r="D41" s="121"/>
      <c r="E41" s="121"/>
      <c r="F41" s="103"/>
      <c r="G41" s="132"/>
      <c r="H41" s="103"/>
      <c r="I41" s="103"/>
      <c r="J41" s="68"/>
      <c r="K41" s="87"/>
      <c r="L41" s="87"/>
      <c r="M41" s="87"/>
    </row>
    <row r="42" spans="1:13" ht="12.75" customHeight="1">
      <c r="A42" s="101"/>
      <c r="B42" s="121"/>
      <c r="C42" s="121"/>
      <c r="D42" s="121"/>
      <c r="E42" s="121"/>
      <c r="F42" s="103"/>
      <c r="G42" s="132"/>
      <c r="H42" s="103"/>
      <c r="I42" s="103"/>
      <c r="J42" s="68"/>
      <c r="K42" s="87"/>
      <c r="L42" s="87"/>
      <c r="M42" s="87"/>
    </row>
    <row r="43" spans="1:13" s="5" customFormat="1" ht="12.75" customHeight="1">
      <c r="A43" s="101"/>
      <c r="B43" s="121"/>
      <c r="C43" s="121"/>
      <c r="D43" s="121"/>
      <c r="E43" s="121"/>
      <c r="F43" s="103"/>
      <c r="G43" s="132"/>
      <c r="H43" s="103"/>
      <c r="I43" s="103"/>
      <c r="J43" s="68"/>
      <c r="K43" s="87"/>
      <c r="L43" s="87"/>
      <c r="M43" s="87"/>
    </row>
    <row r="44" spans="1:13" s="5" customFormat="1" ht="12.75" customHeight="1">
      <c r="A44" s="122"/>
      <c r="B44" s="110"/>
      <c r="C44" s="110"/>
      <c r="D44" s="110"/>
      <c r="E44" s="110"/>
      <c r="F44" s="67"/>
      <c r="G44" s="127"/>
      <c r="H44" s="67"/>
      <c r="I44" s="67"/>
      <c r="J44" s="67"/>
      <c r="K44" s="87"/>
      <c r="L44" s="87"/>
      <c r="M44" s="87"/>
    </row>
    <row r="45" spans="1:13" s="5" customFormat="1" ht="12.75" customHeight="1">
      <c r="A45" s="122"/>
      <c r="B45" s="110"/>
      <c r="C45" s="110"/>
      <c r="D45" s="110"/>
      <c r="E45" s="110"/>
      <c r="F45" s="67"/>
      <c r="G45" s="127"/>
      <c r="H45" s="67"/>
      <c r="I45" s="67"/>
      <c r="J45" s="67"/>
      <c r="K45" s="87"/>
      <c r="L45" s="87"/>
      <c r="M45" s="87"/>
    </row>
    <row r="46" spans="1:13" s="5" customFormat="1" ht="12.75" customHeight="1">
      <c r="A46" s="122"/>
      <c r="B46" s="110"/>
      <c r="C46" s="110"/>
      <c r="D46" s="110"/>
      <c r="E46" s="110"/>
      <c r="F46" s="67"/>
      <c r="G46" s="127"/>
      <c r="H46" s="67"/>
      <c r="I46" s="67"/>
      <c r="J46" s="67"/>
      <c r="K46" s="87"/>
      <c r="L46" s="87"/>
      <c r="M46" s="87"/>
    </row>
    <row r="47" spans="1:13" s="5" customFormat="1" ht="12.75" customHeight="1">
      <c r="A47" s="122"/>
      <c r="B47" s="110"/>
      <c r="C47" s="110"/>
      <c r="D47" s="110"/>
      <c r="E47" s="110"/>
      <c r="F47" s="67"/>
      <c r="G47" s="127"/>
      <c r="H47" s="67"/>
      <c r="I47" s="67"/>
      <c r="J47" s="67"/>
      <c r="K47" s="87"/>
      <c r="L47" s="87"/>
      <c r="M47" s="87"/>
    </row>
    <row r="48" spans="1:13" s="5" customFormat="1" ht="12.75" customHeight="1">
      <c r="A48" s="122"/>
      <c r="B48" s="110"/>
      <c r="C48" s="110"/>
      <c r="D48" s="110"/>
      <c r="E48" s="110"/>
      <c r="F48" s="87"/>
      <c r="G48" s="133"/>
      <c r="H48" s="87"/>
      <c r="I48" s="87"/>
      <c r="J48" s="87"/>
      <c r="K48" s="87"/>
      <c r="L48" s="87"/>
      <c r="M48" s="87"/>
    </row>
    <row r="49" spans="1:5" ht="12.75" customHeight="1">
      <c r="A49" s="8"/>
      <c r="B49" s="9"/>
      <c r="C49" s="9"/>
      <c r="D49" s="9"/>
      <c r="E49" s="9"/>
    </row>
    <row r="50" spans="1:5" ht="12.75" customHeight="1">
      <c r="A50" s="10"/>
      <c r="B50" s="11"/>
      <c r="C50" s="11"/>
      <c r="D50" s="11"/>
      <c r="E50" s="11"/>
    </row>
    <row r="51" spans="1:5" ht="12.75" customHeight="1">
      <c r="A51" s="10"/>
      <c r="B51" s="11"/>
      <c r="C51" s="11"/>
      <c r="D51" s="11"/>
      <c r="E51" s="11"/>
    </row>
    <row r="52" spans="1:5" ht="12.75" customHeight="1">
      <c r="A52" s="10"/>
      <c r="B52" s="11"/>
      <c r="C52" s="11"/>
      <c r="D52" s="11"/>
      <c r="E52" s="11"/>
    </row>
    <row r="53" spans="1:5" ht="12.75" customHeight="1">
      <c r="A53" s="10"/>
      <c r="B53" s="11"/>
      <c r="C53" s="11"/>
      <c r="D53" s="11"/>
      <c r="E53" s="11"/>
    </row>
    <row r="54" spans="1:5" ht="12.75" customHeight="1">
      <c r="A54" s="10"/>
      <c r="B54" s="11"/>
      <c r="C54" s="11"/>
      <c r="D54" s="11"/>
      <c r="E54" s="11"/>
    </row>
    <row r="55" spans="1:5" ht="12.75" customHeight="1">
      <c r="A55" s="10"/>
      <c r="B55" s="11"/>
      <c r="C55" s="11"/>
      <c r="D55" s="11"/>
      <c r="E55" s="11"/>
    </row>
    <row r="56" spans="1:5" ht="12.75" customHeight="1">
      <c r="A56" s="10"/>
      <c r="B56" s="11"/>
      <c r="C56" s="11"/>
      <c r="D56" s="11"/>
      <c r="E56" s="11"/>
    </row>
    <row r="57" spans="1:5" ht="12.75" customHeight="1">
      <c r="A57" s="10"/>
      <c r="B57" s="11"/>
      <c r="C57" s="11"/>
      <c r="D57" s="11"/>
      <c r="E57" s="11"/>
    </row>
    <row r="58" spans="1:5" ht="12.75" customHeight="1">
      <c r="A58" s="10"/>
      <c r="B58" s="11"/>
      <c r="C58" s="11"/>
      <c r="D58" s="11"/>
      <c r="E58" s="11"/>
    </row>
    <row r="59" spans="1:5" ht="12.75" customHeight="1">
      <c r="A59" s="10"/>
      <c r="B59" s="11"/>
      <c r="C59" s="11"/>
      <c r="D59" s="11"/>
      <c r="E59" s="11"/>
    </row>
    <row r="60" spans="1:5" ht="12.75" customHeight="1">
      <c r="A60" s="10"/>
      <c r="B60" s="11"/>
      <c r="C60" s="11"/>
      <c r="D60" s="11"/>
      <c r="E60" s="11"/>
    </row>
    <row r="61" spans="1:5" ht="12.75" customHeight="1">
      <c r="A61" s="10"/>
      <c r="B61" s="11"/>
      <c r="C61" s="11"/>
      <c r="D61" s="11"/>
      <c r="E61" s="11"/>
    </row>
    <row r="62" spans="1:5" ht="12.75" customHeight="1">
      <c r="A62" s="10"/>
      <c r="B62" s="11"/>
      <c r="C62" s="11"/>
      <c r="D62" s="11"/>
      <c r="E62" s="11"/>
    </row>
    <row r="63" spans="1:5" ht="12.75" customHeight="1">
      <c r="A63" s="10"/>
      <c r="B63" s="11"/>
      <c r="C63" s="11"/>
      <c r="D63" s="11"/>
      <c r="E63" s="11"/>
    </row>
    <row r="64" spans="1:5" ht="12.75" customHeight="1">
      <c r="A64" s="10"/>
      <c r="B64" s="11"/>
      <c r="C64" s="11"/>
      <c r="D64" s="11"/>
      <c r="E64" s="11"/>
    </row>
    <row r="65" spans="1:5" ht="12.75" customHeight="1">
      <c r="A65" s="10"/>
      <c r="B65" s="11"/>
      <c r="C65" s="11"/>
      <c r="D65" s="11"/>
      <c r="E65" s="11"/>
    </row>
    <row r="66" spans="1:5" ht="12.75" customHeight="1">
      <c r="A66" s="10"/>
      <c r="B66" s="11"/>
      <c r="C66" s="11"/>
      <c r="D66" s="11"/>
      <c r="E66" s="11"/>
    </row>
    <row r="67" spans="1:5" ht="12.75" customHeight="1">
      <c r="A67" s="10"/>
      <c r="B67" s="11"/>
      <c r="C67" s="11"/>
      <c r="D67" s="11"/>
      <c r="E67" s="11"/>
    </row>
    <row r="68" spans="1:5" ht="12.75" customHeight="1">
      <c r="A68" s="10"/>
      <c r="B68" s="11"/>
      <c r="C68" s="11"/>
      <c r="D68" s="11"/>
      <c r="E68" s="11"/>
    </row>
    <row r="69" spans="1:5" ht="12.75" customHeight="1">
      <c r="A69" s="10"/>
      <c r="B69" s="11"/>
      <c r="C69" s="11"/>
      <c r="D69" s="11"/>
      <c r="E69" s="11"/>
    </row>
    <row r="70" spans="1:5" ht="12.75" customHeight="1">
      <c r="A70" s="10"/>
      <c r="B70" s="11"/>
      <c r="C70" s="11"/>
      <c r="D70" s="11"/>
      <c r="E70" s="11"/>
    </row>
    <row r="71" spans="1:5" ht="12.75" customHeight="1">
      <c r="A71" s="10"/>
      <c r="B71" s="11"/>
      <c r="C71" s="11"/>
      <c r="D71" s="11"/>
      <c r="E71" s="11"/>
    </row>
    <row r="72" spans="1:5" ht="12.75" customHeight="1">
      <c r="A72" s="10"/>
      <c r="B72" s="11"/>
      <c r="C72" s="11"/>
      <c r="D72" s="11"/>
      <c r="E72" s="11"/>
    </row>
    <row r="73" spans="1:5" ht="12.75" customHeight="1">
      <c r="A73" s="10"/>
      <c r="B73" s="11"/>
      <c r="C73" s="11"/>
      <c r="D73" s="11"/>
      <c r="E73" s="11"/>
    </row>
    <row r="74" spans="1:5" ht="12.75" customHeight="1">
      <c r="A74" s="10"/>
      <c r="B74" s="11"/>
      <c r="C74" s="11"/>
      <c r="D74" s="11"/>
      <c r="E74" s="11"/>
    </row>
    <row r="75" spans="1:5" ht="12.75" customHeight="1">
      <c r="A75" s="10"/>
      <c r="B75" s="11"/>
      <c r="C75" s="11"/>
      <c r="D75" s="11"/>
      <c r="E75" s="11"/>
    </row>
    <row r="76" spans="1:5" ht="12.75" customHeight="1">
      <c r="A76" s="10"/>
      <c r="B76" s="11"/>
      <c r="C76" s="11"/>
      <c r="D76" s="11"/>
      <c r="E76" s="11"/>
    </row>
    <row r="77" spans="1:5" ht="12.75" customHeight="1">
      <c r="A77" s="10"/>
      <c r="B77" s="11"/>
      <c r="C77" s="11"/>
      <c r="D77" s="11"/>
      <c r="E77" s="11"/>
    </row>
    <row r="78" spans="1:5" ht="12.75" customHeight="1">
      <c r="A78" s="10"/>
      <c r="B78" s="11"/>
      <c r="C78" s="11"/>
      <c r="D78" s="11"/>
      <c r="E78" s="11"/>
    </row>
    <row r="79" spans="1:5" ht="12.75" customHeight="1">
      <c r="A79" s="10"/>
      <c r="B79" s="11"/>
      <c r="C79" s="11"/>
      <c r="D79" s="11"/>
      <c r="E79" s="11"/>
    </row>
    <row r="80" spans="1:5" ht="12.75" customHeight="1">
      <c r="A80" s="10"/>
      <c r="B80" s="11"/>
      <c r="C80" s="11"/>
      <c r="D80" s="11"/>
      <c r="E80" s="11"/>
    </row>
    <row r="81" spans="1:5" ht="12.75" customHeight="1">
      <c r="A81" s="10"/>
      <c r="B81" s="11"/>
      <c r="C81" s="11"/>
      <c r="D81" s="11"/>
      <c r="E81" s="11"/>
    </row>
    <row r="82" spans="1:5" ht="12.75" customHeight="1">
      <c r="A82" s="10"/>
      <c r="B82" s="11"/>
      <c r="C82" s="11"/>
      <c r="D82" s="11"/>
      <c r="E82" s="11"/>
    </row>
    <row r="83" spans="1:5" ht="12.75" customHeight="1">
      <c r="A83" s="10"/>
      <c r="B83" s="11"/>
      <c r="C83" s="11"/>
      <c r="D83" s="11"/>
      <c r="E83" s="11"/>
    </row>
    <row r="84" spans="1:5" ht="12.75" customHeight="1">
      <c r="A84" s="10"/>
      <c r="B84" s="11"/>
      <c r="C84" s="11"/>
      <c r="D84" s="11"/>
      <c r="E84" s="11"/>
    </row>
    <row r="85" spans="1:5" ht="12.75" customHeight="1">
      <c r="A85" s="10"/>
      <c r="B85" s="11"/>
      <c r="C85" s="11"/>
      <c r="D85" s="11"/>
      <c r="E85" s="11"/>
    </row>
    <row r="86" spans="1:5" ht="12.75" customHeight="1">
      <c r="A86" s="10"/>
      <c r="B86" s="11"/>
      <c r="C86" s="11"/>
      <c r="D86" s="11"/>
      <c r="E86" s="11"/>
    </row>
    <row r="87" spans="1:5" ht="12.75" customHeight="1">
      <c r="A87" s="10"/>
      <c r="B87" s="11"/>
      <c r="C87" s="11"/>
      <c r="D87" s="11"/>
      <c r="E87" s="11"/>
    </row>
    <row r="88" spans="1:5" ht="12.75" customHeight="1">
      <c r="A88" s="10"/>
      <c r="B88" s="11"/>
      <c r="C88" s="11"/>
      <c r="D88" s="11"/>
      <c r="E88" s="11"/>
    </row>
    <row r="89" spans="1:5" ht="12.75" customHeight="1">
      <c r="A89" s="10"/>
      <c r="B89" s="11"/>
      <c r="C89" s="11"/>
      <c r="D89" s="11"/>
      <c r="E89" s="11"/>
    </row>
    <row r="90" spans="1:5" ht="12.75" customHeight="1">
      <c r="A90" s="10"/>
      <c r="B90" s="11"/>
      <c r="C90" s="11"/>
      <c r="D90" s="11"/>
      <c r="E90" s="11"/>
    </row>
    <row r="91" spans="1:5" ht="12.75" customHeight="1">
      <c r="A91" s="10"/>
      <c r="B91" s="11"/>
      <c r="C91" s="11"/>
      <c r="D91" s="11"/>
      <c r="E91" s="11"/>
    </row>
    <row r="92" spans="1:5" ht="12.75" customHeight="1">
      <c r="A92" s="10"/>
      <c r="B92" s="11"/>
      <c r="C92" s="11"/>
      <c r="D92" s="11"/>
      <c r="E92" s="11"/>
    </row>
    <row r="93" spans="1:5" ht="12.75" customHeight="1">
      <c r="A93" s="10"/>
      <c r="B93" s="11"/>
      <c r="C93" s="11"/>
      <c r="D93" s="11"/>
      <c r="E93" s="11"/>
    </row>
    <row r="94" spans="1:5" ht="12.75" customHeight="1">
      <c r="A94" s="10"/>
      <c r="B94" s="11"/>
      <c r="C94" s="11"/>
      <c r="D94" s="11"/>
      <c r="E94" s="11"/>
    </row>
    <row r="95" spans="1:5" ht="12.75" customHeight="1">
      <c r="A95" s="10"/>
      <c r="B95" s="11"/>
      <c r="C95" s="11"/>
      <c r="D95" s="11"/>
      <c r="E95" s="11"/>
    </row>
    <row r="96" spans="1:5" ht="12.75" customHeight="1">
      <c r="A96" s="10"/>
      <c r="B96" s="11"/>
      <c r="C96" s="11"/>
      <c r="D96" s="11"/>
      <c r="E96" s="11"/>
    </row>
    <row r="97" spans="1:5" ht="12.75" customHeight="1">
      <c r="A97" s="10"/>
      <c r="B97" s="11"/>
      <c r="C97" s="11"/>
      <c r="D97" s="11"/>
      <c r="E97" s="11"/>
    </row>
    <row r="98" spans="1:5" ht="12.75" customHeight="1">
      <c r="A98" s="10"/>
      <c r="B98" s="11"/>
      <c r="C98" s="11"/>
      <c r="D98" s="11"/>
      <c r="E98" s="11"/>
    </row>
    <row r="99" spans="1:5" ht="12.75" customHeight="1">
      <c r="A99" s="10"/>
      <c r="B99" s="11"/>
      <c r="C99" s="11"/>
      <c r="D99" s="11"/>
      <c r="E99" s="11"/>
    </row>
    <row r="100" spans="1:5" ht="12.75" customHeight="1">
      <c r="A100" s="10"/>
      <c r="B100" s="11"/>
      <c r="C100" s="11"/>
      <c r="D100" s="11"/>
      <c r="E100" s="11"/>
    </row>
    <row r="101" spans="1:5" ht="12.75" customHeight="1">
      <c r="A101" s="10"/>
      <c r="B101" s="11"/>
      <c r="C101" s="11"/>
      <c r="D101" s="11"/>
      <c r="E101" s="11"/>
    </row>
    <row r="102" spans="1:5" ht="12.75" customHeight="1">
      <c r="A102" s="10"/>
      <c r="B102" s="11"/>
      <c r="C102" s="11"/>
      <c r="D102" s="11"/>
      <c r="E102" s="11"/>
    </row>
    <row r="103" spans="1:5" ht="12.75" customHeight="1">
      <c r="A103" s="10"/>
      <c r="B103" s="11"/>
      <c r="C103" s="11"/>
      <c r="D103" s="11"/>
      <c r="E103" s="11"/>
    </row>
    <row r="104" spans="1:5" ht="12.75" customHeight="1">
      <c r="A104" s="10"/>
      <c r="B104" s="11"/>
      <c r="C104" s="11"/>
      <c r="D104" s="11"/>
      <c r="E104" s="11"/>
    </row>
    <row r="105" spans="1:5" ht="12.75" customHeight="1">
      <c r="A105" s="10"/>
      <c r="B105" s="11"/>
      <c r="C105" s="11"/>
      <c r="D105" s="11"/>
      <c r="E105" s="11"/>
    </row>
    <row r="106" spans="1:5" ht="12.75" customHeight="1">
      <c r="A106" s="10"/>
      <c r="B106" s="11"/>
      <c r="C106" s="11"/>
      <c r="D106" s="11"/>
      <c r="E106" s="11"/>
    </row>
    <row r="107" spans="1:5" ht="12.75" customHeight="1">
      <c r="A107" s="10"/>
      <c r="B107" s="11"/>
      <c r="C107" s="11"/>
      <c r="D107" s="11"/>
      <c r="E107" s="11"/>
    </row>
    <row r="108" spans="1:5" ht="12.75" customHeight="1">
      <c r="A108" s="10"/>
      <c r="B108" s="11"/>
      <c r="C108" s="11"/>
      <c r="D108" s="11"/>
      <c r="E108" s="11"/>
    </row>
    <row r="109" spans="1:5" ht="12.75" customHeight="1">
      <c r="A109" s="10"/>
      <c r="B109" s="11"/>
      <c r="C109" s="11"/>
      <c r="D109" s="11"/>
      <c r="E109" s="11"/>
    </row>
    <row r="110" spans="1:5" ht="12.75" customHeight="1">
      <c r="A110" s="10"/>
      <c r="B110" s="11"/>
      <c r="C110" s="11"/>
      <c r="D110" s="11"/>
      <c r="E110" s="11"/>
    </row>
    <row r="111" spans="1:5" ht="12.75" customHeight="1">
      <c r="A111" s="10"/>
      <c r="B111" s="11"/>
      <c r="C111" s="11"/>
      <c r="D111" s="11"/>
      <c r="E111" s="11"/>
    </row>
    <row r="112" spans="1:5" ht="12.75" customHeight="1">
      <c r="A112" s="10"/>
      <c r="B112" s="11"/>
      <c r="C112" s="11"/>
      <c r="D112" s="11"/>
      <c r="E112" s="11"/>
    </row>
    <row r="113" spans="1:5" ht="12.75" customHeight="1">
      <c r="A113" s="10"/>
      <c r="B113" s="11"/>
      <c r="C113" s="11"/>
      <c r="D113" s="11"/>
      <c r="E113" s="11"/>
    </row>
    <row r="114" spans="1:5" ht="12.75" customHeight="1">
      <c r="A114" s="10"/>
      <c r="B114" s="11"/>
      <c r="C114" s="11"/>
      <c r="D114" s="11"/>
      <c r="E114" s="11"/>
    </row>
    <row r="115" spans="1:5" ht="12.75" customHeight="1">
      <c r="A115" s="10"/>
      <c r="B115" s="11"/>
      <c r="C115" s="11"/>
      <c r="D115" s="11"/>
      <c r="E115" s="11"/>
    </row>
    <row r="116" spans="1:5" ht="12.75" customHeight="1">
      <c r="A116" s="10"/>
      <c r="B116" s="11"/>
      <c r="C116" s="11"/>
      <c r="D116" s="11"/>
      <c r="E116" s="11"/>
    </row>
    <row r="117" spans="1:5" ht="12.75" customHeight="1">
      <c r="A117" s="10"/>
      <c r="B117" s="11"/>
      <c r="C117" s="11"/>
      <c r="D117" s="11"/>
      <c r="E117" s="11"/>
    </row>
    <row r="118" spans="1:5" ht="12.75" customHeight="1">
      <c r="A118" s="10"/>
      <c r="B118" s="11"/>
      <c r="C118" s="11"/>
      <c r="D118" s="11"/>
      <c r="E118" s="11"/>
    </row>
    <row r="119" spans="1:5" ht="12.75" customHeight="1">
      <c r="A119" s="10"/>
      <c r="B119" s="11"/>
      <c r="C119" s="11"/>
      <c r="D119" s="11"/>
      <c r="E119" s="11"/>
    </row>
    <row r="120" spans="1:5" ht="12.75" customHeight="1">
      <c r="A120" s="10"/>
      <c r="B120" s="11"/>
      <c r="C120" s="11"/>
      <c r="D120" s="11"/>
      <c r="E120" s="11"/>
    </row>
    <row r="121" spans="1:5" ht="12.75" customHeight="1">
      <c r="A121" s="10"/>
      <c r="B121" s="11"/>
      <c r="C121" s="11"/>
      <c r="D121" s="11"/>
      <c r="E121" s="11"/>
    </row>
    <row r="122" spans="1:5" ht="12.75" customHeight="1">
      <c r="A122" s="10"/>
      <c r="B122" s="11"/>
      <c r="C122" s="11"/>
      <c r="D122" s="11"/>
      <c r="E122" s="11"/>
    </row>
    <row r="123" spans="1:5" ht="12.75" customHeight="1">
      <c r="A123" s="10"/>
      <c r="B123" s="11"/>
      <c r="C123" s="11"/>
      <c r="D123" s="11"/>
      <c r="E123" s="11"/>
    </row>
    <row r="124" spans="1:5" ht="12.75" customHeight="1">
      <c r="A124" s="10"/>
      <c r="B124" s="11"/>
      <c r="C124" s="11"/>
      <c r="D124" s="11"/>
      <c r="E124" s="11"/>
    </row>
    <row r="125" spans="1:5" ht="12.75" customHeight="1">
      <c r="A125" s="10"/>
      <c r="B125" s="11"/>
      <c r="C125" s="11"/>
      <c r="D125" s="11"/>
      <c r="E125" s="11"/>
    </row>
    <row r="126" spans="1:5" ht="12.75" customHeight="1">
      <c r="A126" s="10"/>
      <c r="B126" s="11"/>
      <c r="C126" s="11"/>
      <c r="D126" s="11"/>
      <c r="E126" s="11"/>
    </row>
    <row r="127" spans="1:5" ht="12.75" customHeight="1">
      <c r="A127" s="10"/>
      <c r="B127" s="11"/>
      <c r="C127" s="11"/>
      <c r="D127" s="11"/>
      <c r="E127" s="11"/>
    </row>
    <row r="128" spans="1:5" ht="12.75" customHeight="1">
      <c r="A128" s="10"/>
      <c r="B128" s="11"/>
      <c r="C128" s="11"/>
      <c r="D128" s="11"/>
      <c r="E128" s="11"/>
    </row>
    <row r="129" spans="1:5" ht="12.75" customHeight="1">
      <c r="A129" s="10"/>
      <c r="B129" s="11"/>
      <c r="C129" s="11"/>
      <c r="D129" s="11"/>
      <c r="E129" s="11"/>
    </row>
    <row r="130" spans="1:5" ht="12.75" customHeight="1">
      <c r="A130" s="10"/>
      <c r="B130" s="11"/>
      <c r="C130" s="11"/>
      <c r="D130" s="11"/>
      <c r="E130" s="11"/>
    </row>
    <row r="131" spans="1:5" ht="12.75" customHeight="1">
      <c r="A131" s="10"/>
      <c r="B131" s="11"/>
      <c r="C131" s="11"/>
      <c r="D131" s="11"/>
      <c r="E131" s="11"/>
    </row>
    <row r="132" spans="1:5" ht="12.75" customHeight="1">
      <c r="A132" s="10"/>
      <c r="B132" s="11"/>
      <c r="C132" s="11"/>
      <c r="D132" s="11"/>
      <c r="E132" s="11"/>
    </row>
    <row r="133" spans="1:5" ht="12.75" customHeight="1">
      <c r="A133" s="10"/>
      <c r="B133" s="11"/>
      <c r="C133" s="11"/>
      <c r="D133" s="11"/>
      <c r="E133" s="11"/>
    </row>
    <row r="134" spans="1:5" ht="12.75" customHeight="1">
      <c r="A134" s="10"/>
      <c r="B134" s="11"/>
      <c r="C134" s="11"/>
      <c r="D134" s="11"/>
      <c r="E134" s="11"/>
    </row>
    <row r="135" spans="1:5" ht="12.75" customHeight="1">
      <c r="A135" s="10"/>
      <c r="B135" s="11"/>
      <c r="C135" s="11"/>
      <c r="D135" s="11"/>
      <c r="E135" s="11"/>
    </row>
    <row r="136" spans="1:5" ht="12.75" customHeight="1">
      <c r="A136" s="10"/>
      <c r="B136" s="11"/>
      <c r="C136" s="11"/>
      <c r="D136" s="11"/>
      <c r="E136" s="11"/>
    </row>
    <row r="137" spans="1:5" ht="12.75" customHeight="1">
      <c r="A137" s="10"/>
      <c r="B137" s="11"/>
      <c r="C137" s="11"/>
      <c r="D137" s="11"/>
      <c r="E137" s="11"/>
    </row>
    <row r="138" spans="1:5" ht="12.75" customHeight="1">
      <c r="A138" s="10"/>
      <c r="B138" s="11"/>
      <c r="C138" s="11"/>
      <c r="D138" s="11"/>
      <c r="E138" s="11"/>
    </row>
    <row r="139" spans="1:5" ht="12.75" customHeight="1">
      <c r="A139" s="10"/>
      <c r="B139" s="11"/>
      <c r="C139" s="11"/>
      <c r="D139" s="11"/>
      <c r="E139" s="11"/>
    </row>
    <row r="140" spans="1:5" ht="12.75" customHeight="1">
      <c r="A140" s="10"/>
      <c r="B140" s="11"/>
      <c r="C140" s="11"/>
      <c r="D140" s="11"/>
      <c r="E140" s="11"/>
    </row>
    <row r="141" spans="1:5" ht="12.75" customHeight="1">
      <c r="A141" s="10"/>
      <c r="B141" s="11"/>
      <c r="C141" s="11"/>
      <c r="D141" s="11"/>
      <c r="E141" s="11"/>
    </row>
    <row r="142" spans="1:5" ht="12.75" customHeight="1">
      <c r="A142" s="10"/>
      <c r="B142" s="11"/>
      <c r="C142" s="11"/>
      <c r="D142" s="11"/>
      <c r="E142" s="11"/>
    </row>
    <row r="143" spans="1:5" ht="12.75" customHeight="1">
      <c r="A143" s="10"/>
      <c r="B143" s="11"/>
      <c r="C143" s="11"/>
      <c r="D143" s="11"/>
      <c r="E143" s="11"/>
    </row>
    <row r="144" spans="1:5" ht="12.75" customHeight="1">
      <c r="A144" s="10"/>
      <c r="B144" s="11"/>
      <c r="C144" s="11"/>
      <c r="D144" s="11"/>
      <c r="E144" s="11"/>
    </row>
    <row r="145" spans="1:5" ht="12.75" customHeight="1">
      <c r="A145" s="10"/>
      <c r="B145" s="11"/>
      <c r="C145" s="11"/>
      <c r="D145" s="11"/>
      <c r="E145" s="11"/>
    </row>
    <row r="146" spans="1:5" ht="12.75" customHeight="1">
      <c r="A146" s="10"/>
      <c r="B146" s="11"/>
      <c r="C146" s="11"/>
      <c r="D146" s="11"/>
      <c r="E146" s="11"/>
    </row>
    <row r="147" spans="1:5" ht="12.75" customHeight="1">
      <c r="A147" s="10"/>
      <c r="B147" s="11"/>
      <c r="C147" s="11"/>
      <c r="D147" s="11"/>
      <c r="E147" s="11"/>
    </row>
    <row r="148" spans="1:5" ht="12.75" customHeight="1">
      <c r="A148" s="10"/>
      <c r="B148" s="11"/>
      <c r="C148" s="11"/>
      <c r="D148" s="11"/>
      <c r="E148" s="11"/>
    </row>
    <row r="149" spans="1:5" ht="12.75" customHeight="1">
      <c r="A149" s="10"/>
      <c r="B149" s="11"/>
      <c r="C149" s="11"/>
      <c r="D149" s="11"/>
      <c r="E149" s="11"/>
    </row>
    <row r="150" spans="1:5" ht="12.75" customHeight="1">
      <c r="A150" s="10"/>
      <c r="B150" s="11"/>
      <c r="C150" s="11"/>
      <c r="D150" s="11"/>
      <c r="E150" s="11"/>
    </row>
    <row r="151" spans="1:5" ht="12.75" customHeight="1">
      <c r="A151" s="10"/>
      <c r="B151" s="11"/>
      <c r="C151" s="11"/>
      <c r="D151" s="11"/>
      <c r="E151" s="11"/>
    </row>
    <row r="152" spans="1:5" ht="12.75" customHeight="1">
      <c r="A152" s="10"/>
      <c r="B152" s="11"/>
      <c r="C152" s="11"/>
      <c r="D152" s="11"/>
      <c r="E152" s="11"/>
    </row>
    <row r="153" spans="1:5" ht="12.75" customHeight="1">
      <c r="A153" s="10"/>
      <c r="B153" s="11"/>
      <c r="C153" s="11"/>
      <c r="D153" s="11"/>
      <c r="E153" s="11"/>
    </row>
    <row r="154" spans="1:5" ht="12.75" customHeight="1">
      <c r="A154" s="10"/>
      <c r="B154" s="11"/>
      <c r="C154" s="11"/>
      <c r="D154" s="11"/>
      <c r="E154" s="11"/>
    </row>
    <row r="155" spans="1:5" ht="12.75" customHeight="1">
      <c r="A155" s="10"/>
      <c r="B155" s="11"/>
      <c r="C155" s="11"/>
      <c r="D155" s="11"/>
      <c r="E155" s="11"/>
    </row>
    <row r="156" spans="1:5" ht="12.75" customHeight="1">
      <c r="A156" s="10"/>
      <c r="B156" s="11"/>
      <c r="C156" s="11"/>
      <c r="D156" s="11"/>
      <c r="E156" s="11"/>
    </row>
    <row r="157" spans="1:5" ht="12.75" customHeight="1">
      <c r="A157" s="10"/>
      <c r="B157" s="11"/>
      <c r="C157" s="11"/>
      <c r="D157" s="11"/>
      <c r="E157" s="11"/>
    </row>
    <row r="158" spans="1:5" ht="12.75" customHeight="1">
      <c r="A158" s="10"/>
      <c r="B158" s="11"/>
      <c r="C158" s="11"/>
      <c r="D158" s="11"/>
      <c r="E158" s="11"/>
    </row>
    <row r="159" spans="1:5" ht="12.75" customHeight="1">
      <c r="A159" s="10"/>
      <c r="B159" s="11"/>
      <c r="C159" s="11"/>
      <c r="D159" s="11"/>
      <c r="E159" s="11"/>
    </row>
    <row r="160" spans="1:5" ht="12.75" customHeight="1">
      <c r="A160" s="10"/>
      <c r="B160" s="11"/>
      <c r="C160" s="11"/>
      <c r="D160" s="11"/>
      <c r="E160" s="11"/>
    </row>
    <row r="161" spans="1:5" ht="12.75" customHeight="1">
      <c r="A161" s="10"/>
      <c r="B161" s="11"/>
      <c r="C161" s="11"/>
      <c r="D161" s="11"/>
      <c r="E161" s="11"/>
    </row>
    <row r="162" spans="1:5" ht="12.75" customHeight="1">
      <c r="A162" s="10"/>
      <c r="B162" s="11"/>
      <c r="C162" s="11"/>
      <c r="D162" s="11"/>
      <c r="E162" s="11"/>
    </row>
    <row r="163" spans="1:5" ht="12.75" customHeight="1">
      <c r="A163" s="10"/>
      <c r="B163" s="11"/>
      <c r="C163" s="11"/>
      <c r="D163" s="11"/>
      <c r="E163" s="11"/>
    </row>
    <row r="164" spans="1:5" ht="12.75" customHeight="1">
      <c r="A164" s="10"/>
      <c r="B164" s="11"/>
      <c r="C164" s="11"/>
      <c r="D164" s="11"/>
      <c r="E164" s="11"/>
    </row>
    <row r="165" spans="1:5" ht="12.75" customHeight="1">
      <c r="A165" s="10"/>
      <c r="B165" s="11"/>
      <c r="C165" s="11"/>
      <c r="D165" s="11"/>
      <c r="E165" s="11"/>
    </row>
    <row r="166" spans="1:5" ht="12.75" customHeight="1">
      <c r="A166" s="10"/>
      <c r="B166" s="11"/>
      <c r="C166" s="11"/>
      <c r="D166" s="11"/>
      <c r="E166" s="11"/>
    </row>
    <row r="167" spans="1:5" ht="12.75" customHeight="1">
      <c r="A167" s="10"/>
      <c r="B167" s="11"/>
      <c r="C167" s="11"/>
      <c r="D167" s="11"/>
      <c r="E167" s="11"/>
    </row>
    <row r="168" spans="1:5" ht="12.75" customHeight="1">
      <c r="A168" s="10"/>
      <c r="B168" s="11"/>
      <c r="C168" s="11"/>
      <c r="D168" s="11"/>
      <c r="E168" s="11"/>
    </row>
    <row r="169" spans="1:5" ht="12.75" customHeight="1">
      <c r="A169" s="10"/>
      <c r="B169" s="11"/>
      <c r="C169" s="11"/>
      <c r="D169" s="11"/>
      <c r="E169" s="11"/>
    </row>
    <row r="170" spans="1:5" ht="12.75" customHeight="1">
      <c r="A170" s="10"/>
      <c r="B170" s="11"/>
      <c r="C170" s="11"/>
      <c r="D170" s="11"/>
      <c r="E170" s="11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4"/>
  <sheetViews>
    <sheetView zoomScaleSheetLayoutView="100" workbookViewId="0" topLeftCell="A1">
      <selection activeCell="A3" sqref="A3"/>
    </sheetView>
  </sheetViews>
  <sheetFormatPr defaultColWidth="9.140625" defaultRowHeight="12.75" customHeight="1"/>
  <cols>
    <col min="1" max="1" width="4.57421875" style="48" customWidth="1"/>
    <col min="2" max="2" width="30.00390625" style="45" customWidth="1"/>
    <col min="3" max="3" width="21.8515625" style="45" bestFit="1" customWidth="1"/>
    <col min="4" max="4" width="14.57421875" style="45" customWidth="1"/>
    <col min="5" max="5" width="18.00390625" style="45" customWidth="1"/>
    <col min="6" max="6" width="7.421875" style="45" customWidth="1"/>
    <col min="7" max="7" width="8.140625" style="45" bestFit="1" customWidth="1"/>
    <col min="8" max="9" width="6.7109375" style="45" customWidth="1"/>
    <col min="10" max="10" width="9.140625" style="1" customWidth="1"/>
    <col min="11" max="11" width="9.7109375" style="1" bestFit="1" customWidth="1"/>
    <col min="12" max="12" width="10.57421875" style="1" bestFit="1" customWidth="1"/>
    <col min="13" max="16384" width="9.140625" style="1" customWidth="1"/>
  </cols>
  <sheetData>
    <row r="1" spans="1:29" ht="12.75" customHeight="1">
      <c r="A1" s="152" t="s">
        <v>326</v>
      </c>
      <c r="B1" s="152"/>
      <c r="C1" s="152"/>
      <c r="D1" s="152"/>
      <c r="E1" s="152"/>
      <c r="F1" s="152"/>
      <c r="G1" s="152"/>
      <c r="H1" s="152"/>
      <c r="I1" s="152"/>
      <c r="J1" s="152"/>
      <c r="K1" s="6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11" ht="12.75" customHeight="1">
      <c r="A2" s="153" t="s">
        <v>193</v>
      </c>
      <c r="B2" s="154"/>
      <c r="C2" s="154"/>
      <c r="D2" s="154"/>
      <c r="E2" s="154"/>
      <c r="F2" s="154"/>
      <c r="G2" s="154"/>
      <c r="H2" s="154"/>
      <c r="I2" s="154"/>
      <c r="J2" s="154"/>
      <c r="K2" s="67"/>
    </row>
    <row r="3" spans="1:11" ht="12.75" customHeight="1" thickBot="1">
      <c r="A3" s="67"/>
      <c r="B3" s="89"/>
      <c r="C3" s="89"/>
      <c r="D3" s="89"/>
      <c r="E3" s="90"/>
      <c r="F3" s="67"/>
      <c r="G3" s="67"/>
      <c r="H3" s="67"/>
      <c r="I3" s="67"/>
      <c r="J3" s="67"/>
      <c r="K3" s="67"/>
    </row>
    <row r="4" spans="1:11" ht="12.75" customHeight="1">
      <c r="A4" s="69" t="s">
        <v>194</v>
      </c>
      <c r="B4" s="91"/>
      <c r="C4" s="91"/>
      <c r="D4" s="92"/>
      <c r="E4" s="92"/>
      <c r="F4" s="72"/>
      <c r="G4" s="73"/>
      <c r="H4" s="73"/>
      <c r="I4" s="73"/>
      <c r="J4" s="73"/>
      <c r="K4" s="67"/>
    </row>
    <row r="5" spans="1:11" ht="12.75" customHeight="1">
      <c r="A5" s="74" t="s">
        <v>195</v>
      </c>
      <c r="B5" s="93"/>
      <c r="C5" s="93"/>
      <c r="D5" s="94"/>
      <c r="E5" s="94"/>
      <c r="F5" s="76"/>
      <c r="G5" s="73"/>
      <c r="H5" s="73"/>
      <c r="I5" s="73"/>
      <c r="J5" s="73"/>
      <c r="K5" s="67"/>
    </row>
    <row r="6" spans="1:11" ht="12.75" customHeight="1" thickBot="1">
      <c r="A6" s="77" t="s">
        <v>196</v>
      </c>
      <c r="B6" s="95"/>
      <c r="C6" s="95"/>
      <c r="D6" s="96"/>
      <c r="E6" s="96"/>
      <c r="F6" s="80"/>
      <c r="G6" s="73"/>
      <c r="H6" s="73"/>
      <c r="I6" s="73"/>
      <c r="J6" s="73"/>
      <c r="K6" s="67"/>
    </row>
    <row r="7" spans="1:11" ht="12.75" customHeight="1" thickBot="1">
      <c r="A7" s="81"/>
      <c r="B7" s="93"/>
      <c r="C7" s="93"/>
      <c r="D7" s="94"/>
      <c r="E7" s="94"/>
      <c r="F7" s="73"/>
      <c r="G7" s="73"/>
      <c r="H7" s="73"/>
      <c r="I7" s="73"/>
      <c r="J7" s="73"/>
      <c r="K7" s="67"/>
    </row>
    <row r="8" spans="1:14" ht="12.75" customHeight="1" thickBot="1">
      <c r="A8" s="97" t="s">
        <v>0</v>
      </c>
      <c r="B8" s="98" t="s">
        <v>1</v>
      </c>
      <c r="C8" s="98" t="s">
        <v>2</v>
      </c>
      <c r="D8" s="98" t="s">
        <v>3</v>
      </c>
      <c r="E8" s="98" t="s">
        <v>4</v>
      </c>
      <c r="F8" s="98" t="s">
        <v>5</v>
      </c>
      <c r="G8" s="98" t="s">
        <v>145</v>
      </c>
      <c r="H8" s="98" t="s">
        <v>146</v>
      </c>
      <c r="I8" s="98" t="s">
        <v>147</v>
      </c>
      <c r="J8" s="143" t="s">
        <v>6</v>
      </c>
      <c r="K8" s="98" t="s">
        <v>230</v>
      </c>
      <c r="L8" s="98" t="s">
        <v>289</v>
      </c>
      <c r="M8" s="98" t="s">
        <v>147</v>
      </c>
      <c r="N8" s="98"/>
    </row>
    <row r="9" spans="1:14" ht="12.75" customHeight="1">
      <c r="A9" s="99"/>
      <c r="B9" s="100"/>
      <c r="C9" s="100"/>
      <c r="D9" s="100"/>
      <c r="E9" s="100"/>
      <c r="F9" s="83"/>
      <c r="G9" s="83"/>
      <c r="H9" s="83"/>
      <c r="I9" s="83"/>
      <c r="J9" s="138"/>
      <c r="K9" s="84"/>
      <c r="L9" s="12"/>
      <c r="M9" s="12"/>
      <c r="N9" s="12"/>
    </row>
    <row r="10" spans="1:14" ht="15.75" customHeight="1">
      <c r="A10" s="47">
        <v>3</v>
      </c>
      <c r="B10" s="47" t="s">
        <v>176</v>
      </c>
      <c r="C10" s="47" t="s">
        <v>197</v>
      </c>
      <c r="D10" s="47" t="s">
        <v>32</v>
      </c>
      <c r="E10" s="47" t="s">
        <v>198</v>
      </c>
      <c r="F10" s="84">
        <v>0</v>
      </c>
      <c r="G10" s="84">
        <v>57.08</v>
      </c>
      <c r="H10" s="84"/>
      <c r="I10" s="84">
        <f aca="true" t="shared" si="0" ref="I10:I26">F10+H10</f>
        <v>0</v>
      </c>
      <c r="J10" s="144">
        <v>1</v>
      </c>
      <c r="K10" s="84">
        <v>23</v>
      </c>
      <c r="L10" s="12">
        <v>23</v>
      </c>
      <c r="M10" s="12">
        <f aca="true" t="shared" si="1" ref="M10:M32">K10+L10</f>
        <v>46</v>
      </c>
      <c r="N10" s="12" t="s">
        <v>290</v>
      </c>
    </row>
    <row r="11" spans="1:14" ht="15.75" customHeight="1">
      <c r="A11" s="47">
        <v>23</v>
      </c>
      <c r="B11" s="47" t="s">
        <v>163</v>
      </c>
      <c r="C11" s="47" t="s">
        <v>199</v>
      </c>
      <c r="D11" s="47" t="s">
        <v>32</v>
      </c>
      <c r="E11" s="47" t="s">
        <v>198</v>
      </c>
      <c r="F11" s="84">
        <v>0</v>
      </c>
      <c r="G11" s="84">
        <v>57.63</v>
      </c>
      <c r="H11" s="84"/>
      <c r="I11" s="84">
        <f t="shared" si="0"/>
        <v>0</v>
      </c>
      <c r="J11" s="144">
        <v>2</v>
      </c>
      <c r="K11" s="126">
        <v>21</v>
      </c>
      <c r="L11" s="12">
        <v>21</v>
      </c>
      <c r="M11" s="12">
        <f t="shared" si="1"/>
        <v>42</v>
      </c>
      <c r="N11" s="12" t="s">
        <v>291</v>
      </c>
    </row>
    <row r="12" spans="1:14" ht="15.75" customHeight="1">
      <c r="A12" s="47">
        <v>22</v>
      </c>
      <c r="B12" s="47" t="s">
        <v>205</v>
      </c>
      <c r="C12" s="47" t="s">
        <v>215</v>
      </c>
      <c r="D12" s="47" t="s">
        <v>32</v>
      </c>
      <c r="E12" s="47" t="s">
        <v>207</v>
      </c>
      <c r="F12" s="84">
        <v>0</v>
      </c>
      <c r="G12" s="84">
        <v>59.72</v>
      </c>
      <c r="H12" s="84"/>
      <c r="I12" s="84">
        <f t="shared" si="0"/>
        <v>0</v>
      </c>
      <c r="J12" s="144">
        <v>3</v>
      </c>
      <c r="K12" s="84">
        <v>11</v>
      </c>
      <c r="L12" s="12">
        <v>20</v>
      </c>
      <c r="M12" s="12">
        <f t="shared" si="1"/>
        <v>31</v>
      </c>
      <c r="N12" s="12"/>
    </row>
    <row r="13" spans="1:14" ht="15.75" customHeight="1">
      <c r="A13" s="47">
        <v>9</v>
      </c>
      <c r="B13" s="47" t="s">
        <v>180</v>
      </c>
      <c r="C13" s="47" t="s">
        <v>219</v>
      </c>
      <c r="D13" s="47" t="s">
        <v>32</v>
      </c>
      <c r="E13" s="47" t="s">
        <v>19</v>
      </c>
      <c r="F13" s="84">
        <v>0</v>
      </c>
      <c r="G13" s="84">
        <v>60.34</v>
      </c>
      <c r="H13" s="84"/>
      <c r="I13" s="84">
        <f t="shared" si="0"/>
        <v>0</v>
      </c>
      <c r="J13" s="144">
        <v>4</v>
      </c>
      <c r="K13" s="126">
        <v>9</v>
      </c>
      <c r="L13" s="12">
        <v>19</v>
      </c>
      <c r="M13" s="12">
        <f t="shared" si="1"/>
        <v>28</v>
      </c>
      <c r="N13" s="12"/>
    </row>
    <row r="14" spans="1:14" ht="15.75" customHeight="1">
      <c r="A14" s="47">
        <v>25</v>
      </c>
      <c r="B14" s="47" t="s">
        <v>203</v>
      </c>
      <c r="C14" s="47" t="s">
        <v>204</v>
      </c>
      <c r="D14" s="47" t="s">
        <v>18</v>
      </c>
      <c r="E14" s="47" t="s">
        <v>198</v>
      </c>
      <c r="F14" s="83">
        <v>0</v>
      </c>
      <c r="G14" s="83">
        <v>62.73</v>
      </c>
      <c r="H14" s="83"/>
      <c r="I14" s="84">
        <f t="shared" si="0"/>
        <v>0</v>
      </c>
      <c r="J14" s="144">
        <v>5</v>
      </c>
      <c r="K14" s="84">
        <v>18</v>
      </c>
      <c r="L14" s="12">
        <v>18</v>
      </c>
      <c r="M14" s="12">
        <f t="shared" si="1"/>
        <v>36</v>
      </c>
      <c r="N14" s="12"/>
    </row>
    <row r="15" spans="1:14" ht="15.75" customHeight="1">
      <c r="A15" s="47">
        <v>12</v>
      </c>
      <c r="B15" s="47" t="s">
        <v>200</v>
      </c>
      <c r="C15" s="47" t="s">
        <v>187</v>
      </c>
      <c r="D15" s="47" t="s">
        <v>18</v>
      </c>
      <c r="E15" s="47" t="s">
        <v>201</v>
      </c>
      <c r="F15" s="84">
        <v>0</v>
      </c>
      <c r="G15" s="84">
        <v>64.16</v>
      </c>
      <c r="H15" s="84"/>
      <c r="I15" s="84">
        <f t="shared" si="0"/>
        <v>0</v>
      </c>
      <c r="J15" s="144">
        <v>6</v>
      </c>
      <c r="K15" s="126">
        <v>20</v>
      </c>
      <c r="L15" s="12">
        <v>17</v>
      </c>
      <c r="M15" s="12">
        <f t="shared" si="1"/>
        <v>37</v>
      </c>
      <c r="N15" s="12">
        <v>3</v>
      </c>
    </row>
    <row r="16" spans="1:14" ht="15.75" customHeight="1">
      <c r="A16" s="47">
        <v>15</v>
      </c>
      <c r="B16" s="47" t="s">
        <v>216</v>
      </c>
      <c r="C16" s="47" t="s">
        <v>217</v>
      </c>
      <c r="D16" s="47" t="s">
        <v>25</v>
      </c>
      <c r="E16" s="47" t="s">
        <v>218</v>
      </c>
      <c r="F16" s="83">
        <v>0</v>
      </c>
      <c r="G16" s="84">
        <v>64.19</v>
      </c>
      <c r="H16" s="83"/>
      <c r="I16" s="84">
        <f t="shared" si="0"/>
        <v>0</v>
      </c>
      <c r="J16" s="144">
        <v>7</v>
      </c>
      <c r="K16" s="84">
        <v>10</v>
      </c>
      <c r="L16" s="12">
        <v>16</v>
      </c>
      <c r="M16" s="12">
        <f t="shared" si="1"/>
        <v>26</v>
      </c>
      <c r="N16" s="12"/>
    </row>
    <row r="17" spans="1:14" ht="15.75" customHeight="1">
      <c r="A17" s="47">
        <v>8</v>
      </c>
      <c r="B17" s="47" t="s">
        <v>228</v>
      </c>
      <c r="C17" s="47" t="s">
        <v>318</v>
      </c>
      <c r="D17" s="47" t="s">
        <v>32</v>
      </c>
      <c r="E17" s="47" t="s">
        <v>198</v>
      </c>
      <c r="F17" s="84">
        <v>0</v>
      </c>
      <c r="G17" s="84">
        <v>67.9</v>
      </c>
      <c r="H17" s="84"/>
      <c r="I17" s="84">
        <f t="shared" si="0"/>
        <v>0</v>
      </c>
      <c r="J17" s="144">
        <v>8</v>
      </c>
      <c r="K17" s="126">
        <v>0</v>
      </c>
      <c r="L17" s="12">
        <v>15</v>
      </c>
      <c r="M17" s="12">
        <f t="shared" si="1"/>
        <v>15</v>
      </c>
      <c r="N17" s="12"/>
    </row>
    <row r="18" spans="1:14" ht="15.75" customHeight="1">
      <c r="A18" s="47">
        <v>6</v>
      </c>
      <c r="B18" s="47" t="s">
        <v>208</v>
      </c>
      <c r="C18" s="47" t="s">
        <v>209</v>
      </c>
      <c r="D18" s="47" t="s">
        <v>42</v>
      </c>
      <c r="E18" s="47" t="s">
        <v>201</v>
      </c>
      <c r="F18" s="84">
        <v>4</v>
      </c>
      <c r="G18" s="84">
        <v>66.09</v>
      </c>
      <c r="H18" s="84"/>
      <c r="I18" s="84">
        <f t="shared" si="0"/>
        <v>4</v>
      </c>
      <c r="J18" s="144">
        <v>9</v>
      </c>
      <c r="K18" s="126">
        <v>16</v>
      </c>
      <c r="L18" s="12">
        <v>14</v>
      </c>
      <c r="M18" s="12">
        <f t="shared" si="1"/>
        <v>30</v>
      </c>
      <c r="N18" s="12"/>
    </row>
    <row r="19" spans="1:14" ht="15.75" customHeight="1">
      <c r="A19" s="47">
        <v>19</v>
      </c>
      <c r="B19" s="47" t="s">
        <v>220</v>
      </c>
      <c r="C19" s="47" t="s">
        <v>221</v>
      </c>
      <c r="D19" s="47" t="s">
        <v>222</v>
      </c>
      <c r="E19" s="47" t="s">
        <v>198</v>
      </c>
      <c r="F19" s="84">
        <v>4</v>
      </c>
      <c r="G19" s="84">
        <v>67.59</v>
      </c>
      <c r="H19" s="84"/>
      <c r="I19" s="84">
        <f t="shared" si="0"/>
        <v>4</v>
      </c>
      <c r="J19" s="144">
        <v>10</v>
      </c>
      <c r="K19" s="126">
        <v>8</v>
      </c>
      <c r="L19" s="12">
        <v>13</v>
      </c>
      <c r="M19" s="12">
        <f t="shared" si="1"/>
        <v>21</v>
      </c>
      <c r="N19" s="12"/>
    </row>
    <row r="20" spans="1:14" ht="15.75" customHeight="1">
      <c r="A20" s="47">
        <v>11</v>
      </c>
      <c r="B20" s="47" t="s">
        <v>210</v>
      </c>
      <c r="C20" s="47" t="s">
        <v>211</v>
      </c>
      <c r="D20" s="47" t="s">
        <v>185</v>
      </c>
      <c r="E20" s="47" t="s">
        <v>198</v>
      </c>
      <c r="F20" s="84">
        <v>4</v>
      </c>
      <c r="G20" s="84">
        <v>69.83</v>
      </c>
      <c r="H20" s="84"/>
      <c r="I20" s="84">
        <f t="shared" si="0"/>
        <v>4</v>
      </c>
      <c r="J20" s="144">
        <v>11</v>
      </c>
      <c r="K20" s="126">
        <v>13</v>
      </c>
      <c r="L20" s="12">
        <v>12</v>
      </c>
      <c r="M20" s="12">
        <f t="shared" si="1"/>
        <v>25</v>
      </c>
      <c r="N20" s="12"/>
    </row>
    <row r="21" spans="1:14" ht="15.75" customHeight="1">
      <c r="A21" s="47">
        <v>1</v>
      </c>
      <c r="B21" s="47" t="s">
        <v>105</v>
      </c>
      <c r="C21" s="47" t="s">
        <v>229</v>
      </c>
      <c r="D21" s="47" t="s">
        <v>18</v>
      </c>
      <c r="E21" s="47" t="s">
        <v>198</v>
      </c>
      <c r="F21" s="84">
        <v>4</v>
      </c>
      <c r="G21" s="84">
        <v>69.87</v>
      </c>
      <c r="H21" s="84"/>
      <c r="I21" s="84">
        <f t="shared" si="0"/>
        <v>4</v>
      </c>
      <c r="J21" s="144">
        <v>12</v>
      </c>
      <c r="K21" s="84">
        <v>0</v>
      </c>
      <c r="L21" s="12">
        <v>11</v>
      </c>
      <c r="M21" s="12">
        <f t="shared" si="1"/>
        <v>11</v>
      </c>
      <c r="N21" s="12"/>
    </row>
    <row r="22" spans="1:14" ht="15.75" customHeight="1">
      <c r="A22" s="47">
        <v>20</v>
      </c>
      <c r="B22" s="47" t="s">
        <v>87</v>
      </c>
      <c r="C22" s="47" t="s">
        <v>202</v>
      </c>
      <c r="D22" s="47" t="s">
        <v>25</v>
      </c>
      <c r="E22" s="47" t="s">
        <v>198</v>
      </c>
      <c r="F22" s="84">
        <v>8</v>
      </c>
      <c r="G22" s="84">
        <v>59.45</v>
      </c>
      <c r="H22" s="84"/>
      <c r="I22" s="84">
        <f t="shared" si="0"/>
        <v>8</v>
      </c>
      <c r="J22" s="144">
        <v>13</v>
      </c>
      <c r="K22" s="84">
        <v>19</v>
      </c>
      <c r="L22" s="12">
        <v>10</v>
      </c>
      <c r="M22" s="12">
        <f t="shared" si="1"/>
        <v>29</v>
      </c>
      <c r="N22" s="12"/>
    </row>
    <row r="23" spans="1:14" ht="15.75" customHeight="1">
      <c r="A23" s="47">
        <v>4</v>
      </c>
      <c r="B23" s="47" t="s">
        <v>163</v>
      </c>
      <c r="C23" s="47" t="s">
        <v>153</v>
      </c>
      <c r="D23" s="47" t="s">
        <v>32</v>
      </c>
      <c r="E23" s="47" t="s">
        <v>198</v>
      </c>
      <c r="F23" s="84">
        <v>8</v>
      </c>
      <c r="G23" s="84">
        <v>65.05</v>
      </c>
      <c r="H23" s="84"/>
      <c r="I23" s="84">
        <f t="shared" si="0"/>
        <v>8</v>
      </c>
      <c r="J23" s="144">
        <v>14</v>
      </c>
      <c r="K23" s="126">
        <v>5</v>
      </c>
      <c r="L23" s="12">
        <v>9</v>
      </c>
      <c r="M23" s="12">
        <f t="shared" si="1"/>
        <v>14</v>
      </c>
      <c r="N23" s="12"/>
    </row>
    <row r="24" spans="1:14" ht="15.75" customHeight="1">
      <c r="A24" s="47">
        <v>21</v>
      </c>
      <c r="B24" s="47" t="s">
        <v>208</v>
      </c>
      <c r="C24" s="47" t="s">
        <v>224</v>
      </c>
      <c r="D24" s="47" t="s">
        <v>42</v>
      </c>
      <c r="E24" s="47" t="s">
        <v>201</v>
      </c>
      <c r="F24" s="84">
        <v>8</v>
      </c>
      <c r="G24" s="84">
        <v>67.93</v>
      </c>
      <c r="H24" s="84"/>
      <c r="I24" s="84">
        <f t="shared" si="0"/>
        <v>8</v>
      </c>
      <c r="J24" s="144">
        <v>15</v>
      </c>
      <c r="K24" s="84">
        <v>6</v>
      </c>
      <c r="L24" s="12">
        <v>8</v>
      </c>
      <c r="M24" s="12">
        <f t="shared" si="1"/>
        <v>14</v>
      </c>
      <c r="N24" s="12"/>
    </row>
    <row r="25" spans="1:14" ht="15.75" customHeight="1">
      <c r="A25" s="47">
        <v>10</v>
      </c>
      <c r="B25" s="47" t="s">
        <v>212</v>
      </c>
      <c r="C25" s="47" t="s">
        <v>213</v>
      </c>
      <c r="D25" s="47" t="s">
        <v>32</v>
      </c>
      <c r="E25" s="47" t="s">
        <v>214</v>
      </c>
      <c r="F25" s="84">
        <v>8</v>
      </c>
      <c r="G25" s="84">
        <v>74.65</v>
      </c>
      <c r="H25" s="84">
        <v>1</v>
      </c>
      <c r="I25" s="84">
        <f t="shared" si="0"/>
        <v>9</v>
      </c>
      <c r="J25" s="144">
        <v>16</v>
      </c>
      <c r="K25" s="126">
        <v>12</v>
      </c>
      <c r="L25" s="12">
        <v>7</v>
      </c>
      <c r="M25" s="12">
        <f t="shared" si="1"/>
        <v>19</v>
      </c>
      <c r="N25" s="12" t="s">
        <v>290</v>
      </c>
    </row>
    <row r="26" spans="1:14" ht="15.75" customHeight="1">
      <c r="A26" s="47">
        <v>2</v>
      </c>
      <c r="B26" s="47" t="s">
        <v>205</v>
      </c>
      <c r="C26" s="47" t="s">
        <v>206</v>
      </c>
      <c r="D26" s="47" t="s">
        <v>32</v>
      </c>
      <c r="E26" s="47" t="s">
        <v>207</v>
      </c>
      <c r="F26" s="84">
        <v>12</v>
      </c>
      <c r="G26" s="84">
        <v>62.5</v>
      </c>
      <c r="H26" s="84"/>
      <c r="I26" s="84">
        <f t="shared" si="0"/>
        <v>12</v>
      </c>
      <c r="J26" s="144">
        <v>17</v>
      </c>
      <c r="K26" s="126">
        <v>17</v>
      </c>
      <c r="L26" s="12">
        <v>6</v>
      </c>
      <c r="M26" s="12">
        <f t="shared" si="1"/>
        <v>23</v>
      </c>
      <c r="N26" s="12"/>
    </row>
    <row r="27" spans="1:14" ht="12.75" customHeight="1">
      <c r="A27" s="47"/>
      <c r="B27" s="47" t="s">
        <v>296</v>
      </c>
      <c r="C27" s="47" t="s">
        <v>316</v>
      </c>
      <c r="D27" s="47" t="s">
        <v>32</v>
      </c>
      <c r="E27" s="47" t="s">
        <v>214</v>
      </c>
      <c r="F27" s="84" t="s">
        <v>317</v>
      </c>
      <c r="G27" s="84"/>
      <c r="H27" s="84"/>
      <c r="I27" s="84"/>
      <c r="J27" s="144"/>
      <c r="K27" s="126">
        <v>0</v>
      </c>
      <c r="L27" s="12">
        <v>0</v>
      </c>
      <c r="M27" s="12">
        <f t="shared" si="1"/>
        <v>0</v>
      </c>
      <c r="N27" s="12"/>
    </row>
    <row r="28" spans="1:14" ht="15.75" customHeight="1">
      <c r="A28" s="47">
        <v>5</v>
      </c>
      <c r="B28" s="47" t="s">
        <v>87</v>
      </c>
      <c r="C28" s="47" t="s">
        <v>223</v>
      </c>
      <c r="D28" s="47" t="s">
        <v>25</v>
      </c>
      <c r="E28" s="47" t="s">
        <v>198</v>
      </c>
      <c r="F28" s="84" t="s">
        <v>150</v>
      </c>
      <c r="G28" s="84"/>
      <c r="H28" s="84"/>
      <c r="I28" s="83"/>
      <c r="J28" s="145"/>
      <c r="K28" s="84">
        <v>7</v>
      </c>
      <c r="L28" s="12">
        <v>0</v>
      </c>
      <c r="M28" s="12">
        <f t="shared" si="1"/>
        <v>7</v>
      </c>
      <c r="N28" s="12"/>
    </row>
    <row r="29" spans="1:14" ht="15.75" customHeight="1">
      <c r="A29" s="47">
        <v>7</v>
      </c>
      <c r="B29" s="47" t="s">
        <v>190</v>
      </c>
      <c r="C29" s="47" t="s">
        <v>191</v>
      </c>
      <c r="D29" s="47" t="s">
        <v>18</v>
      </c>
      <c r="E29" s="47" t="s">
        <v>198</v>
      </c>
      <c r="F29" s="84" t="s">
        <v>150</v>
      </c>
      <c r="G29" s="84"/>
      <c r="H29" s="84"/>
      <c r="I29" s="83"/>
      <c r="J29" s="145"/>
      <c r="K29" s="84">
        <v>15</v>
      </c>
      <c r="L29" s="12">
        <v>0</v>
      </c>
      <c r="M29" s="12">
        <f t="shared" si="1"/>
        <v>15</v>
      </c>
      <c r="N29" s="12"/>
    </row>
    <row r="30" spans="1:14" ht="15.75" customHeight="1">
      <c r="A30" s="47">
        <v>13</v>
      </c>
      <c r="B30" s="47" t="s">
        <v>105</v>
      </c>
      <c r="C30" s="47" t="s">
        <v>226</v>
      </c>
      <c r="D30" s="47" t="s">
        <v>18</v>
      </c>
      <c r="E30" s="47" t="s">
        <v>198</v>
      </c>
      <c r="F30" s="84" t="s">
        <v>150</v>
      </c>
      <c r="G30" s="84"/>
      <c r="H30" s="84"/>
      <c r="I30" s="83"/>
      <c r="J30" s="145"/>
      <c r="K30" s="84">
        <v>3</v>
      </c>
      <c r="L30" s="12">
        <v>0</v>
      </c>
      <c r="M30" s="12">
        <f t="shared" si="1"/>
        <v>3</v>
      </c>
      <c r="N30" s="12"/>
    </row>
    <row r="31" spans="1:14" ht="15.75" customHeight="1">
      <c r="A31" s="47">
        <v>14</v>
      </c>
      <c r="B31" s="47" t="s">
        <v>30</v>
      </c>
      <c r="C31" s="47" t="s">
        <v>225</v>
      </c>
      <c r="D31" s="47" t="s">
        <v>28</v>
      </c>
      <c r="E31" s="47" t="s">
        <v>214</v>
      </c>
      <c r="F31" s="84" t="s">
        <v>150</v>
      </c>
      <c r="G31" s="84"/>
      <c r="H31" s="84"/>
      <c r="I31" s="83"/>
      <c r="J31" s="145"/>
      <c r="K31" s="126">
        <v>4</v>
      </c>
      <c r="L31" s="12">
        <v>0</v>
      </c>
      <c r="M31" s="12">
        <f t="shared" si="1"/>
        <v>4</v>
      </c>
      <c r="N31" s="12"/>
    </row>
    <row r="32" spans="1:14" ht="15.75" customHeight="1">
      <c r="A32" s="47">
        <v>18</v>
      </c>
      <c r="B32" s="47" t="s">
        <v>188</v>
      </c>
      <c r="C32" s="47" t="s">
        <v>192</v>
      </c>
      <c r="D32" s="47" t="s">
        <v>78</v>
      </c>
      <c r="E32" s="47" t="s">
        <v>19</v>
      </c>
      <c r="F32" s="84" t="s">
        <v>150</v>
      </c>
      <c r="G32" s="84"/>
      <c r="H32" s="84"/>
      <c r="I32" s="83"/>
      <c r="J32" s="138"/>
      <c r="K32" s="84">
        <v>14</v>
      </c>
      <c r="L32" s="12">
        <v>0</v>
      </c>
      <c r="M32" s="12">
        <f t="shared" si="1"/>
        <v>14</v>
      </c>
      <c r="N32" s="12"/>
    </row>
    <row r="34" spans="1:11" ht="12.75" customHeight="1">
      <c r="A34" s="101"/>
      <c r="B34" s="104"/>
      <c r="C34" s="105"/>
      <c r="D34" s="104"/>
      <c r="E34" s="104"/>
      <c r="F34" s="103"/>
      <c r="G34" s="103"/>
      <c r="H34" s="103"/>
      <c r="I34" s="50"/>
      <c r="J34" s="68"/>
      <c r="K34" s="67"/>
    </row>
    <row r="35" spans="1:11" ht="12.75" customHeight="1">
      <c r="A35" s="101"/>
      <c r="B35" s="102"/>
      <c r="C35" s="102"/>
      <c r="D35" s="102"/>
      <c r="E35" s="102"/>
      <c r="F35" s="103"/>
      <c r="G35" s="103"/>
      <c r="H35" s="103"/>
      <c r="I35" s="103"/>
      <c r="J35" s="68"/>
      <c r="K35" s="87"/>
    </row>
    <row r="36" spans="1:11" ht="12.75" customHeight="1">
      <c r="A36" s="101"/>
      <c r="B36" s="102"/>
      <c r="C36" s="102"/>
      <c r="D36" s="102"/>
      <c r="E36" s="102"/>
      <c r="F36" s="103"/>
      <c r="G36" s="103"/>
      <c r="H36" s="103"/>
      <c r="I36" s="103"/>
      <c r="J36" s="68"/>
      <c r="K36" s="87"/>
    </row>
    <row r="37" spans="1:11" ht="12.75" customHeight="1">
      <c r="A37" s="101"/>
      <c r="B37" s="102"/>
      <c r="C37" s="102"/>
      <c r="D37" s="102"/>
      <c r="E37" s="102"/>
      <c r="F37" s="103"/>
      <c r="G37" s="103"/>
      <c r="H37" s="103"/>
      <c r="I37" s="103"/>
      <c r="J37" s="68"/>
      <c r="K37" s="87"/>
    </row>
    <row r="38" spans="1:11" ht="12.75" customHeight="1">
      <c r="A38" s="101"/>
      <c r="B38" s="102"/>
      <c r="C38" s="102"/>
      <c r="D38" s="102"/>
      <c r="E38" s="102"/>
      <c r="F38" s="103"/>
      <c r="G38" s="103"/>
      <c r="H38" s="103"/>
      <c r="I38" s="103"/>
      <c r="J38" s="68"/>
      <c r="K38" s="87"/>
    </row>
    <row r="39" spans="1:11" ht="12.75" customHeight="1">
      <c r="A39" s="101"/>
      <c r="B39" s="102"/>
      <c r="C39" s="102"/>
      <c r="D39" s="102"/>
      <c r="E39" s="102"/>
      <c r="F39" s="103"/>
      <c r="G39" s="103"/>
      <c r="H39" s="103"/>
      <c r="I39" s="103"/>
      <c r="J39" s="68"/>
      <c r="K39" s="87"/>
    </row>
    <row r="40" spans="1:11" ht="12.75" customHeight="1">
      <c r="A40" s="101"/>
      <c r="B40" s="102"/>
      <c r="C40" s="102"/>
      <c r="D40" s="102"/>
      <c r="E40" s="102"/>
      <c r="F40" s="103"/>
      <c r="G40" s="103"/>
      <c r="H40" s="103"/>
      <c r="I40" s="103"/>
      <c r="J40" s="68"/>
      <c r="K40" s="87"/>
    </row>
    <row r="41" spans="1:5" ht="12.75" customHeight="1">
      <c r="A41" s="65"/>
      <c r="B41" s="56"/>
      <c r="C41" s="56"/>
      <c r="D41" s="56"/>
      <c r="E41" s="56"/>
    </row>
    <row r="42" spans="1:5" ht="12.75" customHeight="1">
      <c r="A42" s="65"/>
      <c r="B42" s="56"/>
      <c r="C42" s="56"/>
      <c r="D42" s="56"/>
      <c r="E42" s="56"/>
    </row>
    <row r="43" spans="1:5" ht="12.75" customHeight="1">
      <c r="A43" s="65"/>
      <c r="B43" s="56"/>
      <c r="C43" s="56"/>
      <c r="D43" s="56"/>
      <c r="E43" s="56"/>
    </row>
    <row r="44" spans="1:5" ht="12.75" customHeight="1">
      <c r="A44" s="65"/>
      <c r="B44" s="56"/>
      <c r="C44" s="56"/>
      <c r="D44" s="56"/>
      <c r="E44" s="56"/>
    </row>
    <row r="45" spans="1:5" ht="12.75" customHeight="1">
      <c r="A45" s="65"/>
      <c r="B45" s="56"/>
      <c r="C45" s="56"/>
      <c r="D45" s="56"/>
      <c r="E45" s="56"/>
    </row>
    <row r="46" spans="1:5" ht="12.75" customHeight="1">
      <c r="A46" s="65"/>
      <c r="B46" s="56"/>
      <c r="C46" s="56"/>
      <c r="D46" s="56"/>
      <c r="E46" s="56"/>
    </row>
    <row r="47" spans="1:5" ht="12.75" customHeight="1">
      <c r="A47" s="65"/>
      <c r="B47" s="56"/>
      <c r="C47" s="56"/>
      <c r="D47" s="56"/>
      <c r="E47" s="56"/>
    </row>
    <row r="48" spans="1:5" ht="12.75" customHeight="1">
      <c r="A48" s="65"/>
      <c r="B48" s="56"/>
      <c r="C48" s="56"/>
      <c r="D48" s="56"/>
      <c r="E48" s="56"/>
    </row>
    <row r="49" spans="1:5" ht="12.75" customHeight="1">
      <c r="A49" s="65"/>
      <c r="B49" s="56"/>
      <c r="C49" s="56"/>
      <c r="D49" s="56"/>
      <c r="E49" s="56"/>
    </row>
    <row r="50" spans="1:5" ht="12.75" customHeight="1">
      <c r="A50" s="65"/>
      <c r="B50" s="56"/>
      <c r="C50" s="56"/>
      <c r="D50" s="56"/>
      <c r="E50" s="56"/>
    </row>
    <row r="51" spans="1:5" ht="12.75" customHeight="1">
      <c r="A51" s="65"/>
      <c r="B51" s="56"/>
      <c r="C51" s="56"/>
      <c r="D51" s="56"/>
      <c r="E51" s="56"/>
    </row>
    <row r="52" spans="1:5" ht="12.75" customHeight="1">
      <c r="A52" s="65"/>
      <c r="B52" s="56"/>
      <c r="C52" s="56"/>
      <c r="D52" s="56"/>
      <c r="E52" s="56"/>
    </row>
    <row r="53" spans="1:5" ht="12.75" customHeight="1">
      <c r="A53" s="65"/>
      <c r="B53" s="56"/>
      <c r="C53" s="56"/>
      <c r="D53" s="56"/>
      <c r="E53" s="56"/>
    </row>
    <row r="54" spans="1:5" ht="12.75" customHeight="1">
      <c r="A54" s="65"/>
      <c r="B54" s="56"/>
      <c r="C54" s="56"/>
      <c r="D54" s="56"/>
      <c r="E54" s="56"/>
    </row>
    <row r="55" spans="1:5" ht="12.75" customHeight="1">
      <c r="A55" s="65"/>
      <c r="B55" s="56"/>
      <c r="C55" s="56"/>
      <c r="D55" s="56"/>
      <c r="E55" s="56"/>
    </row>
    <row r="56" spans="1:5" ht="12.75" customHeight="1">
      <c r="A56" s="65"/>
      <c r="B56" s="56"/>
      <c r="C56" s="56"/>
      <c r="D56" s="56"/>
      <c r="E56" s="56"/>
    </row>
    <row r="57" spans="1:5" ht="12.75" customHeight="1">
      <c r="A57" s="65"/>
      <c r="B57" s="56"/>
      <c r="C57" s="56"/>
      <c r="D57" s="56"/>
      <c r="E57" s="56"/>
    </row>
    <row r="58" spans="1:5" ht="12.75" customHeight="1">
      <c r="A58" s="65"/>
      <c r="B58" s="56"/>
      <c r="C58" s="56"/>
      <c r="D58" s="56"/>
      <c r="E58" s="56"/>
    </row>
    <row r="59" spans="1:5" ht="12.75" customHeight="1">
      <c r="A59" s="65"/>
      <c r="B59" s="56"/>
      <c r="C59" s="56"/>
      <c r="D59" s="56"/>
      <c r="E59" s="56"/>
    </row>
    <row r="60" spans="1:5" ht="12.75" customHeight="1">
      <c r="A60" s="65"/>
      <c r="B60" s="56"/>
      <c r="C60" s="56"/>
      <c r="D60" s="56"/>
      <c r="E60" s="56"/>
    </row>
    <row r="61" spans="1:5" ht="12.75" customHeight="1">
      <c r="A61" s="65"/>
      <c r="B61" s="56"/>
      <c r="C61" s="56"/>
      <c r="D61" s="56"/>
      <c r="E61" s="56"/>
    </row>
    <row r="62" spans="1:5" ht="12.75" customHeight="1">
      <c r="A62" s="65"/>
      <c r="B62" s="56"/>
      <c r="C62" s="56"/>
      <c r="D62" s="56"/>
      <c r="E62" s="56"/>
    </row>
    <row r="63" spans="1:5" ht="12.75" customHeight="1">
      <c r="A63" s="65"/>
      <c r="B63" s="56"/>
      <c r="C63" s="56"/>
      <c r="D63" s="56"/>
      <c r="E63" s="56"/>
    </row>
    <row r="64" spans="1:5" ht="12.75" customHeight="1">
      <c r="A64" s="65"/>
      <c r="B64" s="56"/>
      <c r="C64" s="56"/>
      <c r="D64" s="56"/>
      <c r="E64" s="56"/>
    </row>
    <row r="65" spans="1:5" ht="12.75" customHeight="1">
      <c r="A65" s="65"/>
      <c r="B65" s="56"/>
      <c r="C65" s="56"/>
      <c r="D65" s="56"/>
      <c r="E65" s="56"/>
    </row>
    <row r="66" spans="1:5" ht="12.75" customHeight="1">
      <c r="A66" s="65"/>
      <c r="B66" s="56"/>
      <c r="C66" s="56"/>
      <c r="D66" s="56"/>
      <c r="E66" s="56"/>
    </row>
    <row r="67" spans="1:5" ht="12.75" customHeight="1">
      <c r="A67" s="65"/>
      <c r="B67" s="56"/>
      <c r="C67" s="56"/>
      <c r="D67" s="56"/>
      <c r="E67" s="56"/>
    </row>
    <row r="68" spans="1:5" ht="12.75" customHeight="1">
      <c r="A68" s="65"/>
      <c r="B68" s="56"/>
      <c r="C68" s="56"/>
      <c r="D68" s="56"/>
      <c r="E68" s="56"/>
    </row>
    <row r="69" spans="1:5" ht="12.75" customHeight="1">
      <c r="A69" s="65"/>
      <c r="B69" s="56"/>
      <c r="C69" s="56"/>
      <c r="D69" s="56"/>
      <c r="E69" s="56"/>
    </row>
    <row r="70" spans="1:5" ht="12.75" customHeight="1">
      <c r="A70" s="65"/>
      <c r="B70" s="56"/>
      <c r="C70" s="56"/>
      <c r="D70" s="56"/>
      <c r="E70" s="56"/>
    </row>
    <row r="71" spans="1:5" ht="12.75" customHeight="1">
      <c r="A71" s="65"/>
      <c r="B71" s="56"/>
      <c r="C71" s="56"/>
      <c r="D71" s="56"/>
      <c r="E71" s="56"/>
    </row>
    <row r="72" spans="1:5" ht="12.75" customHeight="1">
      <c r="A72" s="65"/>
      <c r="B72" s="56"/>
      <c r="C72" s="56"/>
      <c r="D72" s="56"/>
      <c r="E72" s="56"/>
    </row>
    <row r="73" spans="1:5" ht="12.75" customHeight="1">
      <c r="A73" s="65"/>
      <c r="B73" s="56"/>
      <c r="C73" s="56"/>
      <c r="D73" s="56"/>
      <c r="E73" s="56"/>
    </row>
    <row r="74" spans="1:5" ht="12.75" customHeight="1">
      <c r="A74" s="65"/>
      <c r="B74" s="56"/>
      <c r="C74" s="56"/>
      <c r="D74" s="56"/>
      <c r="E74" s="56"/>
    </row>
    <row r="75" spans="1:5" ht="12.75" customHeight="1">
      <c r="A75" s="65"/>
      <c r="B75" s="56"/>
      <c r="C75" s="56"/>
      <c r="D75" s="56"/>
      <c r="E75" s="56"/>
    </row>
    <row r="76" spans="1:5" ht="12.75" customHeight="1">
      <c r="A76" s="65"/>
      <c r="B76" s="56"/>
      <c r="C76" s="56"/>
      <c r="D76" s="56"/>
      <c r="E76" s="56"/>
    </row>
    <row r="77" spans="1:5" ht="12.75" customHeight="1">
      <c r="A77" s="65"/>
      <c r="B77" s="56"/>
      <c r="C77" s="56"/>
      <c r="D77" s="56"/>
      <c r="E77" s="56"/>
    </row>
    <row r="78" spans="1:5" ht="12.75" customHeight="1">
      <c r="A78" s="65"/>
      <c r="B78" s="56"/>
      <c r="C78" s="56"/>
      <c r="D78" s="56"/>
      <c r="E78" s="56"/>
    </row>
    <row r="79" spans="1:5" ht="12.75" customHeight="1">
      <c r="A79" s="65"/>
      <c r="B79" s="56"/>
      <c r="C79" s="56"/>
      <c r="D79" s="56"/>
      <c r="E79" s="56"/>
    </row>
    <row r="80" spans="1:5" ht="12.75" customHeight="1">
      <c r="A80" s="65"/>
      <c r="B80" s="56"/>
      <c r="C80" s="56"/>
      <c r="D80" s="56"/>
      <c r="E80" s="56"/>
    </row>
    <row r="81" spans="1:5" ht="12.75" customHeight="1">
      <c r="A81" s="65"/>
      <c r="B81" s="56"/>
      <c r="C81" s="56"/>
      <c r="D81" s="56"/>
      <c r="E81" s="56"/>
    </row>
    <row r="82" spans="1:5" ht="12.75" customHeight="1">
      <c r="A82" s="65"/>
      <c r="B82" s="56"/>
      <c r="C82" s="56"/>
      <c r="D82" s="56"/>
      <c r="E82" s="56"/>
    </row>
    <row r="83" spans="1:5" ht="12.75" customHeight="1">
      <c r="A83" s="65"/>
      <c r="B83" s="56"/>
      <c r="C83" s="56"/>
      <c r="D83" s="56"/>
      <c r="E83" s="56"/>
    </row>
    <row r="84" spans="1:5" ht="12.75" customHeight="1">
      <c r="A84" s="65"/>
      <c r="B84" s="56"/>
      <c r="C84" s="56"/>
      <c r="D84" s="56"/>
      <c r="E84" s="56"/>
    </row>
    <row r="85" spans="1:5" ht="12.75" customHeight="1">
      <c r="A85" s="65"/>
      <c r="B85" s="56"/>
      <c r="C85" s="56"/>
      <c r="D85" s="56"/>
      <c r="E85" s="56"/>
    </row>
    <row r="86" spans="1:5" ht="12.75" customHeight="1">
      <c r="A86" s="65"/>
      <c r="B86" s="56"/>
      <c r="C86" s="56"/>
      <c r="D86" s="56"/>
      <c r="E86" s="56"/>
    </row>
    <row r="87" spans="1:5" ht="12.75" customHeight="1">
      <c r="A87" s="65"/>
      <c r="B87" s="56"/>
      <c r="C87" s="56"/>
      <c r="D87" s="56"/>
      <c r="E87" s="56"/>
    </row>
    <row r="88" spans="1:5" ht="12.75" customHeight="1">
      <c r="A88" s="65"/>
      <c r="B88" s="56"/>
      <c r="C88" s="56"/>
      <c r="D88" s="56"/>
      <c r="E88" s="56"/>
    </row>
    <row r="89" spans="1:5" ht="12.75" customHeight="1">
      <c r="A89" s="65"/>
      <c r="B89" s="56"/>
      <c r="C89" s="56"/>
      <c r="D89" s="56"/>
      <c r="E89" s="56"/>
    </row>
    <row r="90" spans="1:5" ht="12.75" customHeight="1">
      <c r="A90" s="65"/>
      <c r="B90" s="56"/>
      <c r="C90" s="56"/>
      <c r="D90" s="56"/>
      <c r="E90" s="56"/>
    </row>
    <row r="91" spans="1:5" ht="12.75" customHeight="1">
      <c r="A91" s="65"/>
      <c r="B91" s="56"/>
      <c r="C91" s="56"/>
      <c r="D91" s="56"/>
      <c r="E91" s="56"/>
    </row>
    <row r="92" spans="1:5" ht="12.75" customHeight="1">
      <c r="A92" s="65"/>
      <c r="B92" s="56"/>
      <c r="C92" s="56"/>
      <c r="D92" s="56"/>
      <c r="E92" s="56"/>
    </row>
    <row r="93" spans="1:5" ht="12.75" customHeight="1">
      <c r="A93" s="65"/>
      <c r="B93" s="56"/>
      <c r="C93" s="56"/>
      <c r="D93" s="56"/>
      <c r="E93" s="56"/>
    </row>
    <row r="94" spans="1:5" ht="12.75" customHeight="1">
      <c r="A94" s="65"/>
      <c r="B94" s="56"/>
      <c r="C94" s="56"/>
      <c r="D94" s="56"/>
      <c r="E94" s="56"/>
    </row>
    <row r="95" spans="1:5" ht="12.75" customHeight="1">
      <c r="A95" s="65"/>
      <c r="B95" s="56"/>
      <c r="C95" s="56"/>
      <c r="D95" s="56"/>
      <c r="E95" s="56"/>
    </row>
    <row r="96" spans="1:5" ht="12.75" customHeight="1">
      <c r="A96" s="65"/>
      <c r="B96" s="56"/>
      <c r="C96" s="56"/>
      <c r="D96" s="56"/>
      <c r="E96" s="56"/>
    </row>
    <row r="97" spans="1:5" ht="12.75" customHeight="1">
      <c r="A97" s="65"/>
      <c r="B97" s="56"/>
      <c r="C97" s="56"/>
      <c r="D97" s="56"/>
      <c r="E97" s="56"/>
    </row>
    <row r="98" spans="1:5" ht="12.75" customHeight="1">
      <c r="A98" s="65"/>
      <c r="B98" s="56"/>
      <c r="C98" s="56"/>
      <c r="D98" s="56"/>
      <c r="E98" s="56"/>
    </row>
    <row r="99" spans="1:5" ht="12.75" customHeight="1">
      <c r="A99" s="65"/>
      <c r="B99" s="56"/>
      <c r="C99" s="56"/>
      <c r="D99" s="56"/>
      <c r="E99" s="56"/>
    </row>
    <row r="100" spans="1:5" ht="12.75" customHeight="1">
      <c r="A100" s="65"/>
      <c r="B100" s="56"/>
      <c r="C100" s="56"/>
      <c r="D100" s="56"/>
      <c r="E100" s="56"/>
    </row>
    <row r="101" spans="1:5" ht="12.75" customHeight="1">
      <c r="A101" s="65"/>
      <c r="B101" s="56"/>
      <c r="C101" s="56"/>
      <c r="D101" s="56"/>
      <c r="E101" s="56"/>
    </row>
    <row r="102" spans="1:5" ht="12.75" customHeight="1">
      <c r="A102" s="65"/>
      <c r="B102" s="56"/>
      <c r="C102" s="56"/>
      <c r="D102" s="56"/>
      <c r="E102" s="56"/>
    </row>
    <row r="103" spans="1:5" ht="12.75" customHeight="1">
      <c r="A103" s="65"/>
      <c r="B103" s="56"/>
      <c r="C103" s="56"/>
      <c r="D103" s="56"/>
      <c r="E103" s="56"/>
    </row>
    <row r="104" spans="1:5" ht="12.75" customHeight="1">
      <c r="A104" s="65"/>
      <c r="B104" s="56"/>
      <c r="C104" s="56"/>
      <c r="D104" s="56"/>
      <c r="E104" s="56"/>
    </row>
    <row r="105" spans="1:5" ht="12.75" customHeight="1">
      <c r="A105" s="65"/>
      <c r="B105" s="56"/>
      <c r="C105" s="56"/>
      <c r="D105" s="56"/>
      <c r="E105" s="56"/>
    </row>
    <row r="106" spans="1:5" ht="12.75" customHeight="1">
      <c r="A106" s="65"/>
      <c r="B106" s="56"/>
      <c r="C106" s="56"/>
      <c r="D106" s="56"/>
      <c r="E106" s="56"/>
    </row>
    <row r="107" spans="1:5" ht="12.75" customHeight="1">
      <c r="A107" s="65"/>
      <c r="B107" s="56"/>
      <c r="C107" s="56"/>
      <c r="D107" s="56"/>
      <c r="E107" s="56"/>
    </row>
    <row r="108" spans="1:5" ht="12.75" customHeight="1">
      <c r="A108" s="65"/>
      <c r="B108" s="56"/>
      <c r="C108" s="56"/>
      <c r="D108" s="56"/>
      <c r="E108" s="56"/>
    </row>
    <row r="109" spans="1:5" ht="12.75" customHeight="1">
      <c r="A109" s="65"/>
      <c r="B109" s="56"/>
      <c r="C109" s="56"/>
      <c r="D109" s="56"/>
      <c r="E109" s="56"/>
    </row>
    <row r="110" spans="1:5" ht="12.75" customHeight="1">
      <c r="A110" s="65"/>
      <c r="B110" s="56"/>
      <c r="C110" s="56"/>
      <c r="D110" s="56"/>
      <c r="E110" s="56"/>
    </row>
    <row r="111" spans="1:5" ht="12.75" customHeight="1">
      <c r="A111" s="65"/>
      <c r="B111" s="56"/>
      <c r="C111" s="56"/>
      <c r="D111" s="56"/>
      <c r="E111" s="56"/>
    </row>
    <row r="112" spans="1:5" ht="12.75" customHeight="1">
      <c r="A112" s="65"/>
      <c r="B112" s="56"/>
      <c r="C112" s="56"/>
      <c r="D112" s="56"/>
      <c r="E112" s="56"/>
    </row>
    <row r="113" spans="1:5" ht="12.75" customHeight="1">
      <c r="A113" s="65"/>
      <c r="B113" s="56"/>
      <c r="C113" s="56"/>
      <c r="D113" s="56"/>
      <c r="E113" s="56"/>
    </row>
    <row r="114" spans="1:5" ht="12.75" customHeight="1">
      <c r="A114" s="65"/>
      <c r="B114" s="56"/>
      <c r="C114" s="56"/>
      <c r="D114" s="56"/>
      <c r="E114" s="56"/>
    </row>
    <row r="115" spans="1:5" ht="12.75" customHeight="1">
      <c r="A115" s="65"/>
      <c r="B115" s="56"/>
      <c r="C115" s="56"/>
      <c r="D115" s="56"/>
      <c r="E115" s="56"/>
    </row>
    <row r="116" spans="1:5" ht="12.75" customHeight="1">
      <c r="A116" s="65"/>
      <c r="B116" s="56"/>
      <c r="C116" s="56"/>
      <c r="D116" s="56"/>
      <c r="E116" s="56"/>
    </row>
    <row r="117" spans="1:5" ht="12.75" customHeight="1">
      <c r="A117" s="65"/>
      <c r="B117" s="56"/>
      <c r="C117" s="56"/>
      <c r="D117" s="56"/>
      <c r="E117" s="56"/>
    </row>
    <row r="118" spans="1:5" ht="12.75" customHeight="1">
      <c r="A118" s="65"/>
      <c r="B118" s="56"/>
      <c r="C118" s="56"/>
      <c r="D118" s="56"/>
      <c r="E118" s="56"/>
    </row>
    <row r="119" spans="1:5" ht="12.75" customHeight="1">
      <c r="A119" s="65"/>
      <c r="B119" s="56"/>
      <c r="C119" s="56"/>
      <c r="D119" s="56"/>
      <c r="E119" s="56"/>
    </row>
    <row r="120" spans="1:5" ht="12.75" customHeight="1">
      <c r="A120" s="65"/>
      <c r="B120" s="56"/>
      <c r="C120" s="56"/>
      <c r="D120" s="56"/>
      <c r="E120" s="56"/>
    </row>
    <row r="121" spans="1:5" ht="12.75" customHeight="1">
      <c r="A121" s="65"/>
      <c r="B121" s="56"/>
      <c r="C121" s="56"/>
      <c r="D121" s="56"/>
      <c r="E121" s="56"/>
    </row>
    <row r="122" spans="1:5" ht="12.75" customHeight="1">
      <c r="A122" s="65"/>
      <c r="B122" s="56"/>
      <c r="C122" s="56"/>
      <c r="D122" s="56"/>
      <c r="E122" s="56"/>
    </row>
    <row r="123" spans="1:5" ht="12.75" customHeight="1">
      <c r="A123" s="65"/>
      <c r="B123" s="56"/>
      <c r="C123" s="56"/>
      <c r="D123" s="56"/>
      <c r="E123" s="56"/>
    </row>
    <row r="124" spans="1:5" ht="12.75" customHeight="1">
      <c r="A124" s="65"/>
      <c r="B124" s="56"/>
      <c r="C124" s="56"/>
      <c r="D124" s="56"/>
      <c r="E124" s="56"/>
    </row>
    <row r="125" spans="1:5" ht="12.75" customHeight="1">
      <c r="A125" s="65"/>
      <c r="B125" s="56"/>
      <c r="C125" s="56"/>
      <c r="D125" s="56"/>
      <c r="E125" s="56"/>
    </row>
    <row r="126" spans="1:5" ht="12.75" customHeight="1">
      <c r="A126" s="65"/>
      <c r="B126" s="56"/>
      <c r="C126" s="56"/>
      <c r="D126" s="56"/>
      <c r="E126" s="56"/>
    </row>
    <row r="127" spans="1:5" ht="12.75" customHeight="1">
      <c r="A127" s="65"/>
      <c r="B127" s="56"/>
      <c r="C127" s="56"/>
      <c r="D127" s="56"/>
      <c r="E127" s="56"/>
    </row>
    <row r="128" spans="1:5" ht="12.75" customHeight="1">
      <c r="A128" s="65"/>
      <c r="B128" s="56"/>
      <c r="C128" s="56"/>
      <c r="D128" s="56"/>
      <c r="E128" s="56"/>
    </row>
    <row r="129" spans="1:5" ht="12.75" customHeight="1">
      <c r="A129" s="65"/>
      <c r="B129" s="56"/>
      <c r="C129" s="56"/>
      <c r="D129" s="56"/>
      <c r="E129" s="56"/>
    </row>
    <row r="130" spans="1:5" ht="12.75" customHeight="1">
      <c r="A130" s="65"/>
      <c r="B130" s="56"/>
      <c r="C130" s="56"/>
      <c r="D130" s="56"/>
      <c r="E130" s="56"/>
    </row>
    <row r="131" spans="1:5" ht="12.75" customHeight="1">
      <c r="A131" s="65"/>
      <c r="B131" s="56"/>
      <c r="C131" s="56"/>
      <c r="D131" s="56"/>
      <c r="E131" s="56"/>
    </row>
    <row r="132" spans="1:5" ht="12.75" customHeight="1">
      <c r="A132" s="65"/>
      <c r="B132" s="56"/>
      <c r="C132" s="56"/>
      <c r="D132" s="56"/>
      <c r="E132" s="56"/>
    </row>
    <row r="133" spans="1:5" ht="12.75" customHeight="1">
      <c r="A133" s="65"/>
      <c r="B133" s="56"/>
      <c r="C133" s="56"/>
      <c r="D133" s="56"/>
      <c r="E133" s="56"/>
    </row>
    <row r="134" spans="1:5" ht="12.75" customHeight="1">
      <c r="A134" s="65"/>
      <c r="B134" s="56"/>
      <c r="C134" s="56"/>
      <c r="D134" s="56"/>
      <c r="E134" s="56"/>
    </row>
    <row r="135" spans="1:5" ht="12.75" customHeight="1">
      <c r="A135" s="65"/>
      <c r="B135" s="56"/>
      <c r="C135" s="56"/>
      <c r="D135" s="56"/>
      <c r="E135" s="56"/>
    </row>
    <row r="136" spans="1:5" ht="12.75" customHeight="1">
      <c r="A136" s="65"/>
      <c r="B136" s="56"/>
      <c r="C136" s="56"/>
      <c r="D136" s="56"/>
      <c r="E136" s="56"/>
    </row>
    <row r="137" spans="1:5" ht="12.75" customHeight="1">
      <c r="A137" s="65"/>
      <c r="B137" s="56"/>
      <c r="C137" s="56"/>
      <c r="D137" s="56"/>
      <c r="E137" s="56"/>
    </row>
    <row r="138" spans="1:5" ht="12.75" customHeight="1">
      <c r="A138" s="65"/>
      <c r="B138" s="56"/>
      <c r="C138" s="56"/>
      <c r="D138" s="56"/>
      <c r="E138" s="56"/>
    </row>
    <row r="139" spans="1:5" ht="12.75" customHeight="1">
      <c r="A139" s="65"/>
      <c r="B139" s="56"/>
      <c r="C139" s="56"/>
      <c r="D139" s="56"/>
      <c r="E139" s="56"/>
    </row>
    <row r="140" spans="1:5" ht="12.75" customHeight="1">
      <c r="A140" s="65"/>
      <c r="B140" s="56"/>
      <c r="C140" s="56"/>
      <c r="D140" s="56"/>
      <c r="E140" s="56"/>
    </row>
    <row r="141" spans="1:5" ht="12.75" customHeight="1">
      <c r="A141" s="65"/>
      <c r="B141" s="56"/>
      <c r="C141" s="56"/>
      <c r="D141" s="56"/>
      <c r="E141" s="56"/>
    </row>
    <row r="142" spans="1:5" ht="12.75" customHeight="1">
      <c r="A142" s="65"/>
      <c r="B142" s="56"/>
      <c r="C142" s="56"/>
      <c r="D142" s="56"/>
      <c r="E142" s="56"/>
    </row>
    <row r="143" spans="1:5" ht="12.75" customHeight="1">
      <c r="A143" s="65"/>
      <c r="B143" s="56"/>
      <c r="C143" s="56"/>
      <c r="D143" s="56"/>
      <c r="E143" s="56"/>
    </row>
    <row r="144" spans="1:5" ht="12.75" customHeight="1">
      <c r="A144" s="65"/>
      <c r="B144" s="56"/>
      <c r="C144" s="56"/>
      <c r="D144" s="56"/>
      <c r="E144" s="56"/>
    </row>
    <row r="145" spans="1:5" ht="12.75" customHeight="1">
      <c r="A145" s="65"/>
      <c r="B145" s="56"/>
      <c r="C145" s="56"/>
      <c r="D145" s="56"/>
      <c r="E145" s="56"/>
    </row>
    <row r="146" spans="1:5" ht="12.75" customHeight="1">
      <c r="A146" s="65"/>
      <c r="B146" s="56"/>
      <c r="C146" s="56"/>
      <c r="D146" s="56"/>
      <c r="E146" s="56"/>
    </row>
    <row r="147" spans="1:5" ht="12.75" customHeight="1">
      <c r="A147" s="65"/>
      <c r="B147" s="56"/>
      <c r="C147" s="56"/>
      <c r="D147" s="56"/>
      <c r="E147" s="56"/>
    </row>
    <row r="148" spans="1:5" ht="12.75" customHeight="1">
      <c r="A148" s="65"/>
      <c r="B148" s="56"/>
      <c r="C148" s="56"/>
      <c r="D148" s="56"/>
      <c r="E148" s="56"/>
    </row>
    <row r="149" spans="1:5" ht="12.75" customHeight="1">
      <c r="A149" s="65"/>
      <c r="B149" s="56"/>
      <c r="C149" s="56"/>
      <c r="D149" s="56"/>
      <c r="E149" s="56"/>
    </row>
    <row r="150" spans="1:5" ht="12.75" customHeight="1">
      <c r="A150" s="65"/>
      <c r="B150" s="56"/>
      <c r="C150" s="56"/>
      <c r="D150" s="56"/>
      <c r="E150" s="56"/>
    </row>
    <row r="151" spans="1:5" ht="12.75" customHeight="1">
      <c r="A151" s="65"/>
      <c r="B151" s="56"/>
      <c r="C151" s="56"/>
      <c r="D151" s="56"/>
      <c r="E151" s="56"/>
    </row>
    <row r="152" spans="1:5" ht="12.75" customHeight="1">
      <c r="A152" s="65"/>
      <c r="B152" s="56"/>
      <c r="C152" s="56"/>
      <c r="D152" s="56"/>
      <c r="E152" s="56"/>
    </row>
    <row r="153" spans="1:5" ht="12.75" customHeight="1">
      <c r="A153" s="65"/>
      <c r="B153" s="56"/>
      <c r="C153" s="56"/>
      <c r="D153" s="56"/>
      <c r="E153" s="56"/>
    </row>
    <row r="154" spans="1:5" ht="12.75" customHeight="1">
      <c r="A154" s="65"/>
      <c r="B154" s="56"/>
      <c r="C154" s="56"/>
      <c r="D154" s="56"/>
      <c r="E154" s="56"/>
    </row>
  </sheetData>
  <sheetProtection/>
  <mergeCells count="2">
    <mergeCell ref="A1:J1"/>
    <mergeCell ref="A2:J2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10"/>
  <sheetViews>
    <sheetView zoomScaleSheetLayoutView="100" workbookViewId="0" topLeftCell="A1">
      <selection activeCell="A3" sqref="A3"/>
    </sheetView>
  </sheetViews>
  <sheetFormatPr defaultColWidth="9.140625" defaultRowHeight="12.75" customHeight="1"/>
  <cols>
    <col min="1" max="1" width="5.421875" style="2" customWidth="1"/>
    <col min="2" max="2" width="34.00390625" style="1" customWidth="1"/>
    <col min="3" max="3" width="19.28125" style="1" customWidth="1"/>
    <col min="4" max="4" width="14.57421875" style="1" customWidth="1"/>
    <col min="5" max="5" width="15.28125" style="1" customWidth="1"/>
    <col min="6" max="6" width="7.00390625" style="1" customWidth="1"/>
    <col min="7" max="7" width="6.8515625" style="1" customWidth="1"/>
    <col min="8" max="8" width="6.00390625" style="1" customWidth="1"/>
    <col min="9" max="11" width="8.421875" style="1" customWidth="1"/>
    <col min="12" max="12" width="6.7109375" style="1" customWidth="1"/>
    <col min="13" max="13" width="8.00390625" style="1" customWidth="1"/>
    <col min="14" max="16384" width="9.140625" style="1" customWidth="1"/>
  </cols>
  <sheetData>
    <row r="1" spans="1:33" ht="12.75" customHeight="1">
      <c r="A1" s="152" t="s">
        <v>325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66"/>
      <c r="N1" s="6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14" ht="12.75" customHeight="1">
      <c r="A2" s="153" t="s">
        <v>172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67"/>
      <c r="N2" s="67"/>
    </row>
    <row r="3" spans="1:14" ht="12.75" customHeight="1" thickBot="1">
      <c r="A3" s="67"/>
      <c r="B3" s="67"/>
      <c r="C3" s="67"/>
      <c r="D3" s="67"/>
      <c r="E3" s="68"/>
      <c r="F3" s="67"/>
      <c r="G3" s="67"/>
      <c r="H3" s="67"/>
      <c r="I3" s="67"/>
      <c r="J3" s="67"/>
      <c r="K3" s="67"/>
      <c r="L3" s="67"/>
      <c r="M3" s="67"/>
      <c r="N3" s="67"/>
    </row>
    <row r="4" spans="1:14" ht="12.75" customHeight="1">
      <c r="A4" s="69" t="s">
        <v>173</v>
      </c>
      <c r="B4" s="70"/>
      <c r="C4" s="70"/>
      <c r="D4" s="71"/>
      <c r="E4" s="72"/>
      <c r="F4" s="73"/>
      <c r="G4" s="73"/>
      <c r="H4" s="73"/>
      <c r="I4" s="73"/>
      <c r="J4" s="73"/>
      <c r="K4" s="73"/>
      <c r="L4" s="73"/>
      <c r="M4" s="67"/>
      <c r="N4" s="67"/>
    </row>
    <row r="5" spans="1:14" ht="12.75" customHeight="1">
      <c r="A5" s="74" t="s">
        <v>174</v>
      </c>
      <c r="B5" s="75"/>
      <c r="C5" s="75"/>
      <c r="D5" s="73"/>
      <c r="E5" s="76"/>
      <c r="F5" s="73"/>
      <c r="G5" s="73"/>
      <c r="H5" s="73"/>
      <c r="I5" s="73"/>
      <c r="J5" s="73"/>
      <c r="K5" s="73"/>
      <c r="L5" s="73">
        <v>71</v>
      </c>
      <c r="M5" s="67"/>
      <c r="N5" s="67"/>
    </row>
    <row r="6" spans="1:14" ht="12.75" customHeight="1" thickBot="1">
      <c r="A6" s="77" t="s">
        <v>175</v>
      </c>
      <c r="B6" s="78"/>
      <c r="C6" s="78"/>
      <c r="D6" s="79"/>
      <c r="E6" s="80"/>
      <c r="F6" s="73"/>
      <c r="G6" s="73"/>
      <c r="H6" s="73"/>
      <c r="I6" s="73"/>
      <c r="J6" s="73"/>
      <c r="K6" s="73"/>
      <c r="L6" s="73"/>
      <c r="M6" s="67"/>
      <c r="N6" s="67"/>
    </row>
    <row r="7" spans="1:14" ht="12.75" customHeight="1" thickBot="1">
      <c r="A7" s="81"/>
      <c r="B7" s="82"/>
      <c r="C7" s="82"/>
      <c r="D7" s="73"/>
      <c r="E7" s="73"/>
      <c r="F7" s="73"/>
      <c r="G7" s="73"/>
      <c r="H7" s="73"/>
      <c r="I7" s="73"/>
      <c r="J7" s="155" t="s">
        <v>327</v>
      </c>
      <c r="K7" s="156"/>
      <c r="L7" s="73"/>
      <c r="M7" s="67"/>
      <c r="N7" s="67"/>
    </row>
    <row r="8" spans="1:15" ht="12.75" customHeight="1">
      <c r="A8" s="83" t="s">
        <v>0</v>
      </c>
      <c r="B8" s="83" t="s">
        <v>1</v>
      </c>
      <c r="C8" s="83" t="s">
        <v>2</v>
      </c>
      <c r="D8" s="83" t="s">
        <v>3</v>
      </c>
      <c r="E8" s="83" t="s">
        <v>4</v>
      </c>
      <c r="F8" s="83" t="s">
        <v>5</v>
      </c>
      <c r="G8" s="83" t="s">
        <v>145</v>
      </c>
      <c r="H8" s="83" t="s">
        <v>146</v>
      </c>
      <c r="I8" s="83" t="s">
        <v>147</v>
      </c>
      <c r="J8" s="140"/>
      <c r="K8" s="140"/>
      <c r="L8" s="123" t="s">
        <v>6</v>
      </c>
      <c r="M8" s="84" t="s">
        <v>230</v>
      </c>
      <c r="N8" s="84" t="s">
        <v>289</v>
      </c>
      <c r="O8" s="135" t="s">
        <v>147</v>
      </c>
    </row>
    <row r="9" spans="1:15" ht="12.75" customHeight="1">
      <c r="A9" s="85">
        <v>4</v>
      </c>
      <c r="B9" s="86" t="s">
        <v>105</v>
      </c>
      <c r="C9" s="86" t="s">
        <v>191</v>
      </c>
      <c r="D9" s="86" t="s">
        <v>18</v>
      </c>
      <c r="E9" s="86" t="s">
        <v>178</v>
      </c>
      <c r="F9" s="84">
        <v>0</v>
      </c>
      <c r="G9" s="84">
        <v>70.05</v>
      </c>
      <c r="H9" s="84"/>
      <c r="I9" s="84">
        <f aca="true" t="shared" si="0" ref="I9:I18">F9+H9</f>
        <v>0</v>
      </c>
      <c r="J9" s="139">
        <v>0</v>
      </c>
      <c r="K9" s="139">
        <v>45.15</v>
      </c>
      <c r="L9" s="124">
        <v>1</v>
      </c>
      <c r="M9" s="126">
        <v>0</v>
      </c>
      <c r="N9" s="126">
        <v>8</v>
      </c>
      <c r="O9" s="135">
        <f aca="true" t="shared" si="1" ref="O9:O17">M9+N9</f>
        <v>8</v>
      </c>
    </row>
    <row r="10" spans="1:16" ht="12.75" customHeight="1">
      <c r="A10" s="88">
        <v>1</v>
      </c>
      <c r="B10" s="86" t="s">
        <v>26</v>
      </c>
      <c r="C10" s="86" t="s">
        <v>187</v>
      </c>
      <c r="D10" s="86" t="s">
        <v>18</v>
      </c>
      <c r="E10" s="86" t="s">
        <v>178</v>
      </c>
      <c r="F10" s="84">
        <v>0</v>
      </c>
      <c r="G10" s="84">
        <v>65.89</v>
      </c>
      <c r="H10" s="84"/>
      <c r="I10" s="84">
        <f t="shared" si="0"/>
        <v>0</v>
      </c>
      <c r="J10" s="139">
        <v>8</v>
      </c>
      <c r="K10" s="139">
        <v>47.75</v>
      </c>
      <c r="L10" s="124">
        <v>2</v>
      </c>
      <c r="M10" s="84">
        <v>1</v>
      </c>
      <c r="N10" s="84">
        <v>6</v>
      </c>
      <c r="O10" s="135">
        <f t="shared" si="1"/>
        <v>7</v>
      </c>
      <c r="P10" s="1" t="s">
        <v>321</v>
      </c>
    </row>
    <row r="11" spans="1:15" ht="12.75" customHeight="1">
      <c r="A11" s="85">
        <v>11</v>
      </c>
      <c r="B11" s="86" t="s">
        <v>188</v>
      </c>
      <c r="C11" s="86" t="s">
        <v>189</v>
      </c>
      <c r="D11" s="86" t="s">
        <v>78</v>
      </c>
      <c r="E11" s="86" t="s">
        <v>182</v>
      </c>
      <c r="F11" s="84">
        <v>4</v>
      </c>
      <c r="G11" s="131">
        <v>64.4</v>
      </c>
      <c r="H11" s="84"/>
      <c r="I11" s="84">
        <f t="shared" si="0"/>
        <v>4</v>
      </c>
      <c r="J11" s="139"/>
      <c r="K11" s="139"/>
      <c r="L11" s="124">
        <v>3</v>
      </c>
      <c r="M11" s="84">
        <v>0</v>
      </c>
      <c r="N11" s="84">
        <v>5</v>
      </c>
      <c r="O11" s="135">
        <f t="shared" si="1"/>
        <v>5</v>
      </c>
    </row>
    <row r="12" spans="1:16" ht="12.75" customHeight="1">
      <c r="A12" s="83">
        <v>3</v>
      </c>
      <c r="B12" s="86" t="s">
        <v>176</v>
      </c>
      <c r="C12" s="86" t="s">
        <v>177</v>
      </c>
      <c r="D12" s="86" t="s">
        <v>32</v>
      </c>
      <c r="E12" s="86" t="s">
        <v>178</v>
      </c>
      <c r="F12" s="84">
        <v>4</v>
      </c>
      <c r="G12" s="84">
        <v>65.98</v>
      </c>
      <c r="H12" s="83"/>
      <c r="I12" s="84">
        <f t="shared" si="0"/>
        <v>4</v>
      </c>
      <c r="J12" s="139"/>
      <c r="K12" s="139"/>
      <c r="L12" s="124">
        <v>4</v>
      </c>
      <c r="M12" s="84">
        <v>8</v>
      </c>
      <c r="N12" s="84">
        <v>3</v>
      </c>
      <c r="O12" s="135">
        <f t="shared" si="1"/>
        <v>11</v>
      </c>
      <c r="P12" s="1" t="s">
        <v>320</v>
      </c>
    </row>
    <row r="13" spans="1:15" ht="12.75" customHeight="1">
      <c r="A13" s="85">
        <v>6</v>
      </c>
      <c r="B13" s="86" t="s">
        <v>176</v>
      </c>
      <c r="C13" s="86" t="s">
        <v>186</v>
      </c>
      <c r="D13" s="86" t="s">
        <v>32</v>
      </c>
      <c r="E13" s="86" t="s">
        <v>178</v>
      </c>
      <c r="F13" s="84">
        <v>4</v>
      </c>
      <c r="G13" s="84">
        <v>66.11</v>
      </c>
      <c r="H13" s="84"/>
      <c r="I13" s="84">
        <f t="shared" si="0"/>
        <v>4</v>
      </c>
      <c r="J13" s="139"/>
      <c r="K13" s="139"/>
      <c r="L13" s="124">
        <v>5</v>
      </c>
      <c r="M13" s="126">
        <v>2</v>
      </c>
      <c r="N13" s="126">
        <v>2</v>
      </c>
      <c r="O13" s="135">
        <f t="shared" si="1"/>
        <v>4</v>
      </c>
    </row>
    <row r="14" spans="1:15" ht="12.75" customHeight="1">
      <c r="A14" s="85">
        <v>8</v>
      </c>
      <c r="B14" s="86" t="s">
        <v>105</v>
      </c>
      <c r="C14" s="86" t="s">
        <v>184</v>
      </c>
      <c r="D14" s="86" t="s">
        <v>185</v>
      </c>
      <c r="E14" s="86" t="s">
        <v>178</v>
      </c>
      <c r="F14" s="84">
        <v>4</v>
      </c>
      <c r="G14" s="84">
        <v>66.48</v>
      </c>
      <c r="H14" s="84"/>
      <c r="I14" s="84">
        <f t="shared" si="0"/>
        <v>4</v>
      </c>
      <c r="J14" s="139"/>
      <c r="K14" s="139"/>
      <c r="L14" s="124">
        <v>6</v>
      </c>
      <c r="M14" s="84">
        <v>3</v>
      </c>
      <c r="N14" s="84">
        <v>1</v>
      </c>
      <c r="O14" s="135">
        <f t="shared" si="1"/>
        <v>4</v>
      </c>
    </row>
    <row r="15" spans="1:15" ht="12.75" customHeight="1">
      <c r="A15" s="85">
        <v>2</v>
      </c>
      <c r="B15" s="86" t="s">
        <v>188</v>
      </c>
      <c r="C15" s="86" t="s">
        <v>192</v>
      </c>
      <c r="D15" s="86" t="s">
        <v>78</v>
      </c>
      <c r="E15" s="86" t="s">
        <v>182</v>
      </c>
      <c r="F15" s="84">
        <v>4</v>
      </c>
      <c r="G15" s="131">
        <v>66.9</v>
      </c>
      <c r="H15" s="84"/>
      <c r="I15" s="84">
        <f t="shared" si="0"/>
        <v>4</v>
      </c>
      <c r="J15" s="139"/>
      <c r="K15" s="139"/>
      <c r="L15" s="124"/>
      <c r="M15" s="84">
        <v>0</v>
      </c>
      <c r="N15" s="84">
        <v>0</v>
      </c>
      <c r="O15" s="135">
        <f t="shared" si="1"/>
        <v>0</v>
      </c>
    </row>
    <row r="16" spans="1:16" ht="12.75" customHeight="1">
      <c r="A16" s="83">
        <v>5</v>
      </c>
      <c r="B16" s="86" t="s">
        <v>105</v>
      </c>
      <c r="C16" s="86" t="s">
        <v>179</v>
      </c>
      <c r="D16" s="86" t="s">
        <v>32</v>
      </c>
      <c r="E16" s="86" t="s">
        <v>178</v>
      </c>
      <c r="F16" s="84">
        <v>4</v>
      </c>
      <c r="G16" s="84">
        <v>68.25</v>
      </c>
      <c r="H16" s="83"/>
      <c r="I16" s="84">
        <f t="shared" si="0"/>
        <v>4</v>
      </c>
      <c r="J16" s="139"/>
      <c r="K16" s="139"/>
      <c r="L16" s="123"/>
      <c r="M16" s="84">
        <v>6</v>
      </c>
      <c r="N16" s="84">
        <v>0</v>
      </c>
      <c r="O16" s="135">
        <f t="shared" si="1"/>
        <v>6</v>
      </c>
      <c r="P16" s="4">
        <v>3</v>
      </c>
    </row>
    <row r="17" spans="1:15" ht="12.75" customHeight="1">
      <c r="A17" s="85"/>
      <c r="B17" s="86" t="s">
        <v>210</v>
      </c>
      <c r="C17" s="86" t="s">
        <v>319</v>
      </c>
      <c r="D17" s="86" t="s">
        <v>185</v>
      </c>
      <c r="E17" s="86" t="s">
        <v>178</v>
      </c>
      <c r="F17" s="84">
        <v>4</v>
      </c>
      <c r="G17" s="84">
        <v>69.87</v>
      </c>
      <c r="H17" s="84"/>
      <c r="I17" s="84">
        <f t="shared" si="0"/>
        <v>4</v>
      </c>
      <c r="J17" s="139"/>
      <c r="K17" s="139"/>
      <c r="L17" s="124"/>
      <c r="M17" s="84">
        <v>0</v>
      </c>
      <c r="N17" s="84">
        <v>0</v>
      </c>
      <c r="O17" s="135">
        <f t="shared" si="1"/>
        <v>0</v>
      </c>
    </row>
    <row r="18" spans="1:15" ht="12.75" customHeight="1">
      <c r="A18" s="85">
        <v>9</v>
      </c>
      <c r="B18" s="86" t="s">
        <v>180</v>
      </c>
      <c r="C18" s="86" t="s">
        <v>181</v>
      </c>
      <c r="D18" s="86" t="s">
        <v>32</v>
      </c>
      <c r="E18" s="86" t="s">
        <v>182</v>
      </c>
      <c r="F18" s="84">
        <v>12</v>
      </c>
      <c r="G18" s="84">
        <v>68.36</v>
      </c>
      <c r="H18" s="84"/>
      <c r="I18" s="84">
        <f t="shared" si="0"/>
        <v>12</v>
      </c>
      <c r="J18" s="139"/>
      <c r="K18" s="139"/>
      <c r="L18" s="124"/>
      <c r="M18" s="84">
        <v>5</v>
      </c>
      <c r="N18" s="84">
        <v>0</v>
      </c>
      <c r="O18" s="135">
        <f>M18+N18</f>
        <v>5</v>
      </c>
    </row>
    <row r="19" spans="1:15" ht="12.75" customHeight="1">
      <c r="A19" s="85">
        <v>7</v>
      </c>
      <c r="B19" s="86" t="s">
        <v>33</v>
      </c>
      <c r="C19" s="86" t="s">
        <v>183</v>
      </c>
      <c r="D19" s="86" t="s">
        <v>25</v>
      </c>
      <c r="E19" s="86" t="s">
        <v>178</v>
      </c>
      <c r="F19" s="84" t="s">
        <v>158</v>
      </c>
      <c r="G19" s="84"/>
      <c r="H19" s="84"/>
      <c r="I19" s="84"/>
      <c r="J19" s="139"/>
      <c r="K19" s="139"/>
      <c r="L19" s="124"/>
      <c r="M19" s="126">
        <v>4</v>
      </c>
      <c r="N19" s="126">
        <v>0</v>
      </c>
      <c r="O19" s="135">
        <f>M19+N19</f>
        <v>4</v>
      </c>
    </row>
    <row r="20" spans="1:13" ht="12.75" customHeight="1">
      <c r="A20" s="40"/>
      <c r="B20" s="37"/>
      <c r="C20" s="37"/>
      <c r="D20" s="37"/>
      <c r="E20" s="37"/>
      <c r="F20" s="38"/>
      <c r="G20" s="38"/>
      <c r="H20" s="38"/>
      <c r="I20" s="38"/>
      <c r="J20" s="38"/>
      <c r="K20" s="38"/>
      <c r="L20" s="38"/>
      <c r="M20" s="2"/>
    </row>
    <row r="21" spans="1:13" ht="12.75" customHeight="1">
      <c r="A21" s="35"/>
      <c r="B21" s="33"/>
      <c r="C21" s="33"/>
      <c r="D21" s="33"/>
      <c r="E21" s="33"/>
      <c r="F21" s="34"/>
      <c r="G21" s="34"/>
      <c r="H21" s="34"/>
      <c r="I21" s="34"/>
      <c r="J21" s="34"/>
      <c r="K21" s="34"/>
      <c r="L21" s="34"/>
      <c r="M21" s="2"/>
    </row>
    <row r="22" spans="1:13" ht="12.75" customHeight="1">
      <c r="A22" s="35"/>
      <c r="B22" s="33"/>
      <c r="C22" s="33"/>
      <c r="D22" s="33"/>
      <c r="E22" s="33"/>
      <c r="F22" s="34"/>
      <c r="G22" s="34"/>
      <c r="H22" s="34"/>
      <c r="I22" s="34"/>
      <c r="J22" s="34"/>
      <c r="K22" s="34"/>
      <c r="L22" s="34"/>
      <c r="M22" s="2"/>
    </row>
    <row r="23" spans="1:13" ht="12.75" customHeight="1">
      <c r="A23" s="35"/>
      <c r="B23" s="33"/>
      <c r="C23" s="33"/>
      <c r="D23" s="33"/>
      <c r="E23" s="33"/>
      <c r="F23" s="34"/>
      <c r="G23" s="34"/>
      <c r="H23" s="34"/>
      <c r="I23" s="34"/>
      <c r="J23" s="34"/>
      <c r="K23" s="34"/>
      <c r="L23" s="34"/>
      <c r="M23" s="2"/>
    </row>
    <row r="24" spans="1:13" ht="12.75" customHeight="1">
      <c r="A24" s="35"/>
      <c r="B24" s="33"/>
      <c r="C24" s="33"/>
      <c r="D24" s="33"/>
      <c r="E24" s="33"/>
      <c r="F24" s="34"/>
      <c r="G24" s="34"/>
      <c r="H24" s="34"/>
      <c r="I24" s="34"/>
      <c r="J24" s="34"/>
      <c r="K24" s="34"/>
      <c r="L24" s="34"/>
      <c r="M24" s="2"/>
    </row>
    <row r="25" spans="1:13" ht="12.75" customHeight="1">
      <c r="A25" s="35"/>
      <c r="B25" s="33"/>
      <c r="C25" s="33"/>
      <c r="D25" s="33"/>
      <c r="E25" s="33"/>
      <c r="F25" s="34"/>
      <c r="G25" s="34"/>
      <c r="H25" s="34"/>
      <c r="I25" s="34"/>
      <c r="J25" s="34"/>
      <c r="K25" s="34"/>
      <c r="L25" s="34"/>
      <c r="M25" s="2"/>
    </row>
    <row r="26" spans="1:13" ht="12.75" customHeight="1">
      <c r="A26" s="35"/>
      <c r="B26" s="33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2"/>
    </row>
    <row r="27" spans="1:13" ht="12.75" customHeight="1">
      <c r="A27" s="35"/>
      <c r="B27" s="33"/>
      <c r="C27" s="33"/>
      <c r="D27" s="33"/>
      <c r="E27" s="33"/>
      <c r="F27" s="34"/>
      <c r="G27" s="34"/>
      <c r="H27" s="34"/>
      <c r="I27" s="34"/>
      <c r="J27" s="34"/>
      <c r="K27" s="34"/>
      <c r="L27" s="34"/>
      <c r="M27" s="2"/>
    </row>
    <row r="28" spans="1:13" ht="12.75" customHeight="1">
      <c r="A28" s="35"/>
      <c r="B28" s="33"/>
      <c r="C28" s="33"/>
      <c r="D28" s="33"/>
      <c r="E28" s="33"/>
      <c r="F28" s="34"/>
      <c r="G28" s="34"/>
      <c r="H28" s="34"/>
      <c r="I28" s="34"/>
      <c r="J28" s="34"/>
      <c r="K28" s="34"/>
      <c r="L28" s="34"/>
      <c r="M28" s="2"/>
    </row>
    <row r="29" spans="1:13" ht="12.75" customHeight="1">
      <c r="A29" s="35"/>
      <c r="B29" s="33"/>
      <c r="C29" s="33"/>
      <c r="D29" s="33"/>
      <c r="E29" s="33"/>
      <c r="F29" s="34"/>
      <c r="G29" s="34"/>
      <c r="H29" s="34"/>
      <c r="I29" s="34"/>
      <c r="J29" s="34"/>
      <c r="K29" s="34"/>
      <c r="L29" s="34"/>
      <c r="M29" s="2"/>
    </row>
    <row r="30" spans="1:13" ht="12.75" customHeight="1">
      <c r="A30" s="35"/>
      <c r="B30" s="33"/>
      <c r="C30" s="33"/>
      <c r="D30" s="33"/>
      <c r="E30" s="33"/>
      <c r="F30" s="34"/>
      <c r="G30" s="34"/>
      <c r="H30" s="34"/>
      <c r="I30" s="34"/>
      <c r="J30" s="34"/>
      <c r="K30" s="34"/>
      <c r="L30" s="34"/>
      <c r="M30" s="2"/>
    </row>
    <row r="31" spans="1:13" ht="12.75" customHeight="1">
      <c r="A31" s="35"/>
      <c r="B31" s="33"/>
      <c r="C31" s="33"/>
      <c r="D31" s="33"/>
      <c r="E31" s="33"/>
      <c r="F31" s="34"/>
      <c r="G31" s="34"/>
      <c r="H31" s="34"/>
      <c r="I31" s="34"/>
      <c r="J31" s="34"/>
      <c r="K31" s="34"/>
      <c r="L31" s="34"/>
      <c r="M31" s="2"/>
    </row>
    <row r="32" spans="1:13" ht="12.75" customHeight="1">
      <c r="A32" s="35"/>
      <c r="B32" s="33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2"/>
    </row>
    <row r="33" spans="1:5" ht="12.75" customHeight="1">
      <c r="A33" s="10"/>
      <c r="B33" s="11"/>
      <c r="C33" s="11"/>
      <c r="D33" s="11"/>
      <c r="E33" s="11"/>
    </row>
    <row r="34" spans="1:5" ht="12.75" customHeight="1">
      <c r="A34" s="10"/>
      <c r="B34" s="11"/>
      <c r="C34" s="11"/>
      <c r="D34" s="11"/>
      <c r="E34" s="11"/>
    </row>
    <row r="35" spans="1:5" ht="12.75" customHeight="1">
      <c r="A35" s="10"/>
      <c r="B35" s="11"/>
      <c r="C35" s="11"/>
      <c r="D35" s="11"/>
      <c r="E35" s="11"/>
    </row>
    <row r="36" spans="1:5" ht="12.75" customHeight="1">
      <c r="A36" s="10"/>
      <c r="B36" s="11"/>
      <c r="C36" s="11"/>
      <c r="D36" s="11"/>
      <c r="E36" s="11"/>
    </row>
    <row r="37" spans="1:5" ht="12.75" customHeight="1">
      <c r="A37" s="10"/>
      <c r="B37" s="11"/>
      <c r="C37" s="11"/>
      <c r="D37" s="11"/>
      <c r="E37" s="11"/>
    </row>
    <row r="38" spans="1:5" ht="12.75" customHeight="1">
      <c r="A38" s="10"/>
      <c r="B38" s="11"/>
      <c r="C38" s="11"/>
      <c r="D38" s="11"/>
      <c r="E38" s="11"/>
    </row>
    <row r="39" spans="1:5" ht="12.75" customHeight="1">
      <c r="A39" s="10"/>
      <c r="B39" s="11"/>
      <c r="C39" s="11"/>
      <c r="D39" s="11"/>
      <c r="E39" s="11"/>
    </row>
    <row r="40" spans="1:5" ht="12.75" customHeight="1">
      <c r="A40" s="10"/>
      <c r="B40" s="11"/>
      <c r="C40" s="11"/>
      <c r="D40" s="11"/>
      <c r="E40" s="11"/>
    </row>
    <row r="41" spans="1:5" ht="12.75" customHeight="1">
      <c r="A41" s="10"/>
      <c r="B41" s="11"/>
      <c r="C41" s="11"/>
      <c r="D41" s="11"/>
      <c r="E41" s="11"/>
    </row>
    <row r="42" spans="1:5" ht="12.75" customHeight="1">
      <c r="A42" s="10"/>
      <c r="B42" s="11"/>
      <c r="C42" s="11"/>
      <c r="D42" s="11"/>
      <c r="E42" s="11"/>
    </row>
    <row r="43" spans="1:5" ht="12.75" customHeight="1">
      <c r="A43" s="10"/>
      <c r="B43" s="11"/>
      <c r="C43" s="11"/>
      <c r="D43" s="11"/>
      <c r="E43" s="11"/>
    </row>
    <row r="44" spans="1:5" ht="12.75" customHeight="1">
      <c r="A44" s="10"/>
      <c r="B44" s="11"/>
      <c r="C44" s="11"/>
      <c r="D44" s="11"/>
      <c r="E44" s="11"/>
    </row>
    <row r="45" spans="1:5" ht="12.75" customHeight="1">
      <c r="A45" s="10"/>
      <c r="B45" s="11"/>
      <c r="C45" s="11"/>
      <c r="D45" s="11"/>
      <c r="E45" s="11"/>
    </row>
    <row r="46" spans="1:5" ht="12.75" customHeight="1">
      <c r="A46" s="10"/>
      <c r="B46" s="11"/>
      <c r="C46" s="11"/>
      <c r="D46" s="11"/>
      <c r="E46" s="11"/>
    </row>
    <row r="47" spans="1:5" ht="12.75" customHeight="1">
      <c r="A47" s="10"/>
      <c r="B47" s="11"/>
      <c r="C47" s="11"/>
      <c r="D47" s="11"/>
      <c r="E47" s="11"/>
    </row>
    <row r="48" spans="1:5" ht="12.75" customHeight="1">
      <c r="A48" s="10"/>
      <c r="B48" s="11"/>
      <c r="C48" s="11"/>
      <c r="D48" s="11"/>
      <c r="E48" s="11"/>
    </row>
    <row r="49" spans="1:5" ht="12.75" customHeight="1">
      <c r="A49" s="10"/>
      <c r="B49" s="11"/>
      <c r="C49" s="11"/>
      <c r="D49" s="11"/>
      <c r="E49" s="11"/>
    </row>
    <row r="50" spans="1:5" ht="12.75" customHeight="1">
      <c r="A50" s="10"/>
      <c r="B50" s="11"/>
      <c r="C50" s="11"/>
      <c r="D50" s="11"/>
      <c r="E50" s="11"/>
    </row>
    <row r="51" spans="1:5" ht="12.75" customHeight="1">
      <c r="A51" s="10"/>
      <c r="B51" s="11"/>
      <c r="C51" s="11"/>
      <c r="D51" s="11"/>
      <c r="E51" s="11"/>
    </row>
    <row r="52" spans="1:5" ht="12.75" customHeight="1">
      <c r="A52" s="10"/>
      <c r="B52" s="11"/>
      <c r="C52" s="11"/>
      <c r="D52" s="11"/>
      <c r="E52" s="11"/>
    </row>
    <row r="53" spans="1:5" ht="12.75" customHeight="1">
      <c r="A53" s="10"/>
      <c r="B53" s="11"/>
      <c r="C53" s="11"/>
      <c r="D53" s="11"/>
      <c r="E53" s="11"/>
    </row>
    <row r="54" spans="1:5" ht="12.75" customHeight="1">
      <c r="A54" s="10"/>
      <c r="B54" s="11"/>
      <c r="C54" s="11"/>
      <c r="D54" s="11"/>
      <c r="E54" s="11"/>
    </row>
    <row r="55" spans="1:5" ht="12.75" customHeight="1">
      <c r="A55" s="10"/>
      <c r="B55" s="11"/>
      <c r="C55" s="11"/>
      <c r="D55" s="11"/>
      <c r="E55" s="11"/>
    </row>
    <row r="56" spans="1:5" ht="12.75" customHeight="1">
      <c r="A56" s="10"/>
      <c r="B56" s="11"/>
      <c r="C56" s="11"/>
      <c r="D56" s="11"/>
      <c r="E56" s="11"/>
    </row>
    <row r="57" spans="1:5" ht="12.75" customHeight="1">
      <c r="A57" s="10"/>
      <c r="B57" s="11"/>
      <c r="C57" s="11"/>
      <c r="D57" s="11"/>
      <c r="E57" s="11"/>
    </row>
    <row r="58" spans="1:5" ht="12.75" customHeight="1">
      <c r="A58" s="10"/>
      <c r="B58" s="11"/>
      <c r="C58" s="11"/>
      <c r="D58" s="11"/>
      <c r="E58" s="11"/>
    </row>
    <row r="59" spans="1:5" ht="12.75" customHeight="1">
      <c r="A59" s="10"/>
      <c r="B59" s="11"/>
      <c r="C59" s="11"/>
      <c r="D59" s="11"/>
      <c r="E59" s="11"/>
    </row>
    <row r="60" spans="1:5" ht="12.75" customHeight="1">
      <c r="A60" s="10"/>
      <c r="B60" s="11"/>
      <c r="C60" s="11"/>
      <c r="D60" s="11"/>
      <c r="E60" s="11"/>
    </row>
    <row r="61" spans="1:5" ht="12.75" customHeight="1">
      <c r="A61" s="10"/>
      <c r="B61" s="11"/>
      <c r="C61" s="11"/>
      <c r="D61" s="11"/>
      <c r="E61" s="11"/>
    </row>
    <row r="62" spans="1:5" ht="12.75" customHeight="1">
      <c r="A62" s="10"/>
      <c r="B62" s="11"/>
      <c r="C62" s="11"/>
      <c r="D62" s="11"/>
      <c r="E62" s="11"/>
    </row>
    <row r="63" spans="1:5" ht="12.75" customHeight="1">
      <c r="A63" s="10"/>
      <c r="B63" s="11"/>
      <c r="C63" s="11"/>
      <c r="D63" s="11"/>
      <c r="E63" s="11"/>
    </row>
    <row r="64" spans="1:5" ht="12.75" customHeight="1">
      <c r="A64" s="10"/>
      <c r="B64" s="11"/>
      <c r="C64" s="11"/>
      <c r="D64" s="11"/>
      <c r="E64" s="11"/>
    </row>
    <row r="65" spans="1:5" ht="12.75" customHeight="1">
      <c r="A65" s="10"/>
      <c r="B65" s="11"/>
      <c r="C65" s="11"/>
      <c r="D65" s="11"/>
      <c r="E65" s="11"/>
    </row>
    <row r="66" spans="1:5" ht="12.75" customHeight="1">
      <c r="A66" s="10"/>
      <c r="B66" s="11"/>
      <c r="C66" s="11"/>
      <c r="D66" s="11"/>
      <c r="E66" s="11"/>
    </row>
    <row r="67" spans="1:5" ht="12.75" customHeight="1">
      <c r="A67" s="10"/>
      <c r="B67" s="11"/>
      <c r="C67" s="11"/>
      <c r="D67" s="11"/>
      <c r="E67" s="11"/>
    </row>
    <row r="68" spans="1:5" ht="12.75" customHeight="1">
      <c r="A68" s="10"/>
      <c r="B68" s="11"/>
      <c r="C68" s="11"/>
      <c r="D68" s="11"/>
      <c r="E68" s="11"/>
    </row>
    <row r="69" spans="1:5" ht="12.75" customHeight="1">
      <c r="A69" s="10"/>
      <c r="B69" s="11"/>
      <c r="C69" s="11"/>
      <c r="D69" s="11"/>
      <c r="E69" s="11"/>
    </row>
    <row r="70" spans="1:5" ht="12.75" customHeight="1">
      <c r="A70" s="10"/>
      <c r="B70" s="11"/>
      <c r="C70" s="11"/>
      <c r="D70" s="11"/>
      <c r="E70" s="11"/>
    </row>
    <row r="71" spans="1:5" ht="12.75" customHeight="1">
      <c r="A71" s="10"/>
      <c r="B71" s="11"/>
      <c r="C71" s="11"/>
      <c r="D71" s="11"/>
      <c r="E71" s="11"/>
    </row>
    <row r="72" spans="1:5" ht="12.75" customHeight="1">
      <c r="A72" s="10"/>
      <c r="B72" s="11"/>
      <c r="C72" s="11"/>
      <c r="D72" s="11"/>
      <c r="E72" s="11"/>
    </row>
    <row r="73" spans="1:5" ht="12.75" customHeight="1">
      <c r="A73" s="10"/>
      <c r="B73" s="11"/>
      <c r="C73" s="11"/>
      <c r="D73" s="11"/>
      <c r="E73" s="11"/>
    </row>
    <row r="74" spans="1:5" ht="12.75" customHeight="1">
      <c r="A74" s="10"/>
      <c r="B74" s="11"/>
      <c r="C74" s="11"/>
      <c r="D74" s="11"/>
      <c r="E74" s="11"/>
    </row>
    <row r="75" spans="1:5" ht="12.75" customHeight="1">
      <c r="A75" s="10"/>
      <c r="B75" s="11"/>
      <c r="C75" s="11"/>
      <c r="D75" s="11"/>
      <c r="E75" s="11"/>
    </row>
    <row r="76" spans="1:5" ht="12.75" customHeight="1">
      <c r="A76" s="10"/>
      <c r="B76" s="11"/>
      <c r="C76" s="11"/>
      <c r="D76" s="11"/>
      <c r="E76" s="11"/>
    </row>
    <row r="77" spans="1:5" ht="12.75" customHeight="1">
      <c r="A77" s="10"/>
      <c r="B77" s="11"/>
      <c r="C77" s="11"/>
      <c r="D77" s="11"/>
      <c r="E77" s="11"/>
    </row>
    <row r="78" spans="1:5" ht="12.75" customHeight="1">
      <c r="A78" s="10"/>
      <c r="B78" s="11"/>
      <c r="C78" s="11"/>
      <c r="D78" s="11"/>
      <c r="E78" s="11"/>
    </row>
    <row r="79" spans="1:5" ht="12.75" customHeight="1">
      <c r="A79" s="10"/>
      <c r="B79" s="11"/>
      <c r="C79" s="11"/>
      <c r="D79" s="11"/>
      <c r="E79" s="11"/>
    </row>
    <row r="80" spans="1:5" ht="12.75" customHeight="1">
      <c r="A80" s="10"/>
      <c r="B80" s="11"/>
      <c r="C80" s="11"/>
      <c r="D80" s="11"/>
      <c r="E80" s="11"/>
    </row>
    <row r="81" spans="1:5" ht="12.75" customHeight="1">
      <c r="A81" s="10"/>
      <c r="B81" s="11"/>
      <c r="C81" s="11"/>
      <c r="D81" s="11"/>
      <c r="E81" s="11"/>
    </row>
    <row r="82" spans="1:5" ht="12.75" customHeight="1">
      <c r="A82" s="10"/>
      <c r="B82" s="11"/>
      <c r="C82" s="11"/>
      <c r="D82" s="11"/>
      <c r="E82" s="11"/>
    </row>
    <row r="83" spans="1:5" ht="12.75" customHeight="1">
      <c r="A83" s="10"/>
      <c r="B83" s="11"/>
      <c r="C83" s="11"/>
      <c r="D83" s="11"/>
      <c r="E83" s="11"/>
    </row>
    <row r="84" spans="1:5" ht="12.75" customHeight="1">
      <c r="A84" s="10"/>
      <c r="B84" s="11"/>
      <c r="C84" s="11"/>
      <c r="D84" s="11"/>
      <c r="E84" s="11"/>
    </row>
    <row r="85" spans="1:5" ht="12.75" customHeight="1">
      <c r="A85" s="10"/>
      <c r="B85" s="11"/>
      <c r="C85" s="11"/>
      <c r="D85" s="11"/>
      <c r="E85" s="11"/>
    </row>
    <row r="86" spans="1:5" ht="12.75" customHeight="1">
      <c r="A86" s="10"/>
      <c r="B86" s="11"/>
      <c r="C86" s="11"/>
      <c r="D86" s="11"/>
      <c r="E86" s="11"/>
    </row>
    <row r="87" spans="1:5" ht="12.75" customHeight="1">
      <c r="A87" s="10"/>
      <c r="B87" s="11"/>
      <c r="C87" s="11"/>
      <c r="D87" s="11"/>
      <c r="E87" s="11"/>
    </row>
    <row r="88" spans="1:5" ht="12.75" customHeight="1">
      <c r="A88" s="10"/>
      <c r="B88" s="11"/>
      <c r="C88" s="11"/>
      <c r="D88" s="11"/>
      <c r="E88" s="11"/>
    </row>
    <row r="89" spans="1:5" ht="12.75" customHeight="1">
      <c r="A89" s="10"/>
      <c r="B89" s="11"/>
      <c r="C89" s="11"/>
      <c r="D89" s="11"/>
      <c r="E89" s="11"/>
    </row>
    <row r="90" spans="1:5" ht="12.75" customHeight="1">
      <c r="A90" s="10"/>
      <c r="B90" s="11"/>
      <c r="C90" s="11"/>
      <c r="D90" s="11"/>
      <c r="E90" s="11"/>
    </row>
    <row r="91" spans="1:5" ht="12.75" customHeight="1">
      <c r="A91" s="10"/>
      <c r="B91" s="11"/>
      <c r="C91" s="11"/>
      <c r="D91" s="11"/>
      <c r="E91" s="11"/>
    </row>
    <row r="92" spans="1:5" ht="12.75" customHeight="1">
      <c r="A92" s="10"/>
      <c r="B92" s="11"/>
      <c r="C92" s="11"/>
      <c r="D92" s="11"/>
      <c r="E92" s="11"/>
    </row>
    <row r="93" spans="1:5" ht="12.75" customHeight="1">
      <c r="A93" s="10"/>
      <c r="B93" s="11"/>
      <c r="C93" s="11"/>
      <c r="D93" s="11"/>
      <c r="E93" s="11"/>
    </row>
    <row r="94" spans="1:5" ht="12.75" customHeight="1">
      <c r="A94" s="10"/>
      <c r="B94" s="11"/>
      <c r="C94" s="11"/>
      <c r="D94" s="11"/>
      <c r="E94" s="11"/>
    </row>
    <row r="95" spans="1:5" ht="12.75" customHeight="1">
      <c r="A95" s="10"/>
      <c r="B95" s="11"/>
      <c r="C95" s="11"/>
      <c r="D95" s="11"/>
      <c r="E95" s="11"/>
    </row>
    <row r="96" spans="1:5" ht="12.75" customHeight="1">
      <c r="A96" s="10"/>
      <c r="B96" s="11"/>
      <c r="C96" s="11"/>
      <c r="D96" s="11"/>
      <c r="E96" s="11"/>
    </row>
    <row r="97" spans="1:5" ht="12.75" customHeight="1">
      <c r="A97" s="10"/>
      <c r="B97" s="11"/>
      <c r="C97" s="11"/>
      <c r="D97" s="11"/>
      <c r="E97" s="11"/>
    </row>
    <row r="98" spans="1:5" ht="12.75" customHeight="1">
      <c r="A98" s="10"/>
      <c r="B98" s="11"/>
      <c r="C98" s="11"/>
      <c r="D98" s="11"/>
      <c r="E98" s="11"/>
    </row>
    <row r="99" spans="1:5" ht="12.75" customHeight="1">
      <c r="A99" s="10"/>
      <c r="B99" s="11"/>
      <c r="C99" s="11"/>
      <c r="D99" s="11"/>
      <c r="E99" s="11"/>
    </row>
    <row r="100" spans="1:5" ht="12.75" customHeight="1">
      <c r="A100" s="10"/>
      <c r="B100" s="11"/>
      <c r="C100" s="11"/>
      <c r="D100" s="11"/>
      <c r="E100" s="11"/>
    </row>
    <row r="101" spans="1:5" ht="12.75" customHeight="1">
      <c r="A101" s="10"/>
      <c r="B101" s="11"/>
      <c r="C101" s="11"/>
      <c r="D101" s="11"/>
      <c r="E101" s="11"/>
    </row>
    <row r="102" spans="1:5" ht="12.75" customHeight="1">
      <c r="A102" s="10"/>
      <c r="B102" s="11"/>
      <c r="C102" s="11"/>
      <c r="D102" s="11"/>
      <c r="E102" s="11"/>
    </row>
    <row r="103" spans="1:5" ht="12.75" customHeight="1">
      <c r="A103" s="10"/>
      <c r="B103" s="11"/>
      <c r="C103" s="11"/>
      <c r="D103" s="11"/>
      <c r="E103" s="11"/>
    </row>
    <row r="104" spans="1:5" ht="12.75" customHeight="1">
      <c r="A104" s="10"/>
      <c r="B104" s="11"/>
      <c r="C104" s="11"/>
      <c r="D104" s="11"/>
      <c r="E104" s="11"/>
    </row>
    <row r="105" spans="1:5" ht="12.75" customHeight="1">
      <c r="A105" s="10"/>
      <c r="B105" s="11"/>
      <c r="C105" s="11"/>
      <c r="D105" s="11"/>
      <c r="E105" s="11"/>
    </row>
    <row r="106" spans="1:5" ht="12.75" customHeight="1">
      <c r="A106" s="10"/>
      <c r="B106" s="11"/>
      <c r="C106" s="11"/>
      <c r="D106" s="11"/>
      <c r="E106" s="11"/>
    </row>
    <row r="107" spans="1:5" ht="12.75" customHeight="1">
      <c r="A107" s="10"/>
      <c r="B107" s="11"/>
      <c r="C107" s="11"/>
      <c r="D107" s="11"/>
      <c r="E107" s="11"/>
    </row>
    <row r="108" spans="1:5" ht="12.75" customHeight="1">
      <c r="A108" s="10"/>
      <c r="B108" s="11"/>
      <c r="C108" s="11"/>
      <c r="D108" s="11"/>
      <c r="E108" s="11"/>
    </row>
    <row r="109" spans="1:5" ht="12.75" customHeight="1">
      <c r="A109" s="10"/>
      <c r="B109" s="11"/>
      <c r="C109" s="11"/>
      <c r="D109" s="11"/>
      <c r="E109" s="11"/>
    </row>
    <row r="110" spans="1:5" ht="12.75" customHeight="1">
      <c r="A110" s="10"/>
      <c r="B110" s="11"/>
      <c r="C110" s="11"/>
      <c r="D110" s="11"/>
      <c r="E110" s="11"/>
    </row>
  </sheetData>
  <sheetProtection/>
  <mergeCells count="3">
    <mergeCell ref="A1:L1"/>
    <mergeCell ref="A2:L2"/>
    <mergeCell ref="J7:K7"/>
  </mergeCells>
  <printOptions horizontalCentered="1"/>
  <pageMargins left="0.25" right="0.25" top="0.75" bottom="0.75" header="0.3" footer="0.3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2014-03-28T14:22:23Z</cp:lastPrinted>
  <dcterms:created xsi:type="dcterms:W3CDTF">2009-09-09T21:09:37Z</dcterms:created>
  <dcterms:modified xsi:type="dcterms:W3CDTF">2014-03-31T18:11:14Z</dcterms:modified>
  <cp:category/>
  <cp:version/>
  <cp:contentType/>
  <cp:contentStatus/>
</cp:coreProperties>
</file>