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895" windowHeight="7815" activeTab="3"/>
  </bookViews>
  <sheets>
    <sheet name="1,20m" sheetId="21" r:id="rId1"/>
    <sheet name="1,10m" sheetId="23" r:id="rId2"/>
    <sheet name="1,00m" sheetId="22" r:id="rId3"/>
    <sheet name="0,90m" sheetId="27" r:id="rId4"/>
    <sheet name="0,80m" sheetId="26" r:id="rId5"/>
    <sheet name="0,70m" sheetId="25" r:id="rId6"/>
    <sheet name="0,60m" sheetId="24" r:id="rId7"/>
    <sheet name="0,20m" sheetId="28" r:id="rId8"/>
  </sheets>
  <definedNames>
    <definedName name="_xlnm.Print_Area" localSheetId="6">'0,60m'!$A$1:$K$34</definedName>
    <definedName name="_xlnm.Print_Area" localSheetId="5">'0,70m'!$A$1:$K$37</definedName>
    <definedName name="_xlnm.Print_Area" localSheetId="4">'0,80m'!$A$1:$K$45</definedName>
    <definedName name="_xlnm.Print_Area" localSheetId="3">'0,90m'!$A$1:$K$45</definedName>
    <definedName name="_xlnm.Print_Area" localSheetId="2">'1,00m'!$A$1:$G$73</definedName>
    <definedName name="_xlnm.Print_Area" localSheetId="1">'1,10m'!$A$1:$J$63</definedName>
    <definedName name="_xlnm.Print_Area" localSheetId="0">'1,20m'!$A$1:$J$55</definedName>
  </definedNames>
  <calcPr calcId="145621"/>
</workbook>
</file>

<file path=xl/calcChain.xml><?xml version="1.0" encoding="utf-8"?>
<calcChain xmlns="http://schemas.openxmlformats.org/spreadsheetml/2006/main">
  <c r="J18" i="27" l="1"/>
  <c r="H18" i="27"/>
  <c r="H17" i="27"/>
  <c r="H14" i="27"/>
  <c r="H25" i="27"/>
  <c r="H15" i="27"/>
  <c r="H22" i="27"/>
  <c r="H21" i="27"/>
  <c r="H31" i="27"/>
  <c r="H33" i="27"/>
  <c r="H29" i="27"/>
  <c r="H34" i="27"/>
  <c r="H32" i="27"/>
  <c r="H27" i="27"/>
  <c r="H12" i="27"/>
  <c r="H23" i="27"/>
  <c r="H30" i="27"/>
  <c r="H20" i="27"/>
  <c r="H16" i="27"/>
  <c r="H19" i="27"/>
  <c r="H26" i="27"/>
  <c r="H24" i="27"/>
  <c r="H28" i="27"/>
  <c r="J28" i="27"/>
  <c r="J17" i="27"/>
  <c r="J14" i="27"/>
  <c r="J25" i="27"/>
  <c r="J15" i="27"/>
  <c r="J22" i="27"/>
  <c r="J21" i="27"/>
  <c r="J31" i="27"/>
  <c r="J33" i="27"/>
  <c r="J29" i="27"/>
  <c r="J32" i="27"/>
  <c r="J27" i="27"/>
  <c r="J12" i="27"/>
  <c r="J23" i="27"/>
  <c r="J30" i="27"/>
  <c r="J20" i="27"/>
  <c r="J16" i="27"/>
  <c r="J19" i="27"/>
  <c r="J26" i="27"/>
  <c r="J24" i="27"/>
  <c r="J13" i="27"/>
  <c r="H13" i="27"/>
  <c r="H20" i="26"/>
  <c r="J23" i="26"/>
  <c r="J11" i="26"/>
  <c r="J13" i="26"/>
  <c r="J14" i="26"/>
  <c r="J21" i="26"/>
  <c r="J25" i="26"/>
  <c r="J16" i="26"/>
  <c r="J20" i="26"/>
  <c r="J27" i="26"/>
  <c r="J26" i="26"/>
  <c r="J18" i="26"/>
  <c r="J24" i="26"/>
  <c r="J19" i="26"/>
  <c r="J15" i="26"/>
  <c r="J28" i="26"/>
  <c r="J12" i="26"/>
  <c r="J22" i="26"/>
  <c r="J17" i="26"/>
  <c r="J29" i="26"/>
  <c r="H28" i="26"/>
  <c r="H31" i="26"/>
  <c r="H12" i="26"/>
  <c r="H22" i="26"/>
  <c r="H17" i="26"/>
  <c r="H30" i="26"/>
  <c r="J20" i="25"/>
  <c r="J17" i="25"/>
  <c r="J24" i="25"/>
  <c r="J14" i="25"/>
  <c r="J19" i="25"/>
  <c r="J22" i="25"/>
  <c r="J21" i="25"/>
  <c r="J12" i="25"/>
  <c r="J13" i="25"/>
  <c r="J11" i="25"/>
  <c r="J23" i="25"/>
  <c r="J15" i="25"/>
  <c r="J18" i="25"/>
  <c r="J16" i="25"/>
  <c r="H20" i="25"/>
  <c r="H17" i="25"/>
  <c r="H24" i="25"/>
  <c r="H14" i="25"/>
  <c r="H19" i="25"/>
  <c r="H22" i="25"/>
  <c r="H21" i="25"/>
  <c r="H12" i="25"/>
  <c r="H13" i="25"/>
  <c r="H11" i="25"/>
  <c r="H23" i="25"/>
  <c r="H15" i="25"/>
  <c r="H18" i="25"/>
  <c r="H16" i="25"/>
  <c r="J16" i="24"/>
  <c r="H16" i="24"/>
  <c r="J18" i="24"/>
  <c r="J12" i="24"/>
  <c r="J14" i="24"/>
  <c r="J21" i="24"/>
  <c r="J19" i="24"/>
  <c r="J13" i="24"/>
  <c r="J17" i="24"/>
  <c r="J22" i="24"/>
  <c r="J20" i="24"/>
  <c r="J15" i="24"/>
  <c r="J11" i="24"/>
  <c r="H23" i="26"/>
  <c r="H11" i="26"/>
  <c r="H13" i="26"/>
  <c r="H14" i="26"/>
  <c r="H21" i="26"/>
  <c r="H25" i="26"/>
  <c r="H16" i="26"/>
  <c r="H27" i="26"/>
  <c r="H26" i="26"/>
  <c r="H18" i="26"/>
  <c r="H24" i="26"/>
  <c r="H19" i="26"/>
  <c r="H15" i="26"/>
  <c r="H29" i="26"/>
  <c r="H18" i="24"/>
  <c r="H12" i="24"/>
  <c r="H14" i="24"/>
  <c r="H21" i="24"/>
  <c r="H19" i="24"/>
  <c r="H13" i="24"/>
  <c r="H17" i="24"/>
  <c r="H22" i="24"/>
  <c r="H20" i="24"/>
  <c r="H15" i="24"/>
  <c r="H11" i="24"/>
  <c r="I30" i="21"/>
  <c r="I34" i="21"/>
  <c r="I16" i="21"/>
  <c r="I32" i="21"/>
  <c r="I26" i="21"/>
  <c r="I33" i="21"/>
  <c r="I11" i="21"/>
  <c r="I31" i="21"/>
  <c r="I20" i="21"/>
  <c r="I25" i="21"/>
  <c r="I27" i="21"/>
  <c r="I12" i="21"/>
  <c r="I17" i="21"/>
  <c r="I22" i="21"/>
  <c r="I23" i="21"/>
  <c r="I13" i="21"/>
  <c r="I15" i="21"/>
  <c r="I35" i="21"/>
  <c r="I19" i="21"/>
  <c r="I21" i="21"/>
  <c r="I18" i="21"/>
  <c r="I24" i="21"/>
  <c r="I29" i="21"/>
  <c r="I14" i="21"/>
  <c r="I28" i="21"/>
  <c r="I17" i="23"/>
  <c r="I38" i="23"/>
  <c r="I19" i="23"/>
  <c r="I41" i="23"/>
  <c r="I20" i="23"/>
  <c r="I40" i="23"/>
  <c r="I37" i="23"/>
  <c r="I33" i="23"/>
  <c r="I31" i="23"/>
  <c r="I18" i="23"/>
  <c r="I16" i="23"/>
  <c r="I26" i="23"/>
  <c r="I23" i="23"/>
  <c r="I34" i="23"/>
  <c r="I22" i="23"/>
  <c r="I24" i="23"/>
  <c r="I42" i="23"/>
  <c r="I27" i="23"/>
  <c r="I29" i="23"/>
  <c r="I35" i="23"/>
  <c r="I36" i="23"/>
  <c r="I21" i="23"/>
  <c r="I39" i="23"/>
  <c r="I28" i="23"/>
  <c r="I32" i="23"/>
  <c r="I30" i="23"/>
  <c r="I25" i="23"/>
  <c r="J55" i="22"/>
  <c r="J22" i="22"/>
  <c r="J21" i="22"/>
  <c r="J48" i="22"/>
  <c r="J23" i="22"/>
  <c r="J19" i="22"/>
  <c r="J26" i="22"/>
  <c r="J28" i="22"/>
  <c r="J39" i="22"/>
  <c r="J42" i="22"/>
  <c r="J41" i="22"/>
  <c r="J43" i="22"/>
  <c r="J40" i="22"/>
  <c r="J44" i="22"/>
  <c r="J47" i="22"/>
  <c r="J17" i="22"/>
  <c r="J29" i="22"/>
  <c r="J24" i="22"/>
  <c r="J20" i="22"/>
  <c r="J18" i="22"/>
  <c r="J52" i="22"/>
  <c r="J51" i="22"/>
  <c r="J45" i="22"/>
  <c r="J34" i="22"/>
  <c r="J35" i="22"/>
  <c r="J36" i="22"/>
  <c r="J46" i="22"/>
  <c r="J33" i="22"/>
  <c r="J49" i="22"/>
  <c r="J50" i="22"/>
  <c r="J30" i="22"/>
  <c r="J54" i="22"/>
  <c r="J38" i="22"/>
  <c r="J31" i="22"/>
  <c r="J37" i="22"/>
  <c r="J53" i="22"/>
  <c r="J27" i="22"/>
  <c r="H39" i="22"/>
  <c r="H42" i="22"/>
  <c r="H41" i="22"/>
  <c r="H43" i="22"/>
  <c r="H40" i="22"/>
  <c r="H44" i="22"/>
  <c r="H17" i="22"/>
  <c r="H45" i="22"/>
  <c r="H34" i="22"/>
  <c r="H35" i="22"/>
  <c r="H36" i="22"/>
  <c r="H46" i="22"/>
  <c r="H33" i="22"/>
  <c r="H38" i="22"/>
  <c r="H37" i="22"/>
</calcChain>
</file>

<file path=xl/sharedStrings.xml><?xml version="1.0" encoding="utf-8"?>
<sst xmlns="http://schemas.openxmlformats.org/spreadsheetml/2006/main" count="910" uniqueCount="389">
  <si>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</si>
  <si>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</si>
  <si>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</si>
  <si>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</si>
  <si>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</si>
  <si>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</si>
  <si>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</si>
  <si>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</si>
  <si>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07 - Sênior A, Mirim, JC, Amador, Master, CN 05 anos e Aberta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</si>
  <si>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</si>
  <si>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</si>
  <si>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</si>
  <si>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</si>
  <si>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</si>
  <si>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</si>
  <si>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</si>
  <si>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</si>
  <si>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01 - Escola Iniciante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</si>
  <si>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</si>
  <si>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</si>
  <si>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</si>
  <si>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</si>
  <si>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Altura: 0,90m x 1,10m. Velocidade 350m/min. Pista de Areia.</t>
  </si>
  <si>
    <t>Série 06 - CN 05 anos</t>
  </si>
  <si>
    <t>Cavalos Novos 04 anos</t>
  </si>
  <si>
    <t>Normal sem cronômetro, sem desempate, com tempo concedido.</t>
  </si>
  <si>
    <t xml:space="preserve">Série 04 - Escola Principal - 13:30 horas </t>
  </si>
  <si>
    <t>Twister II</t>
  </si>
  <si>
    <t xml:space="preserve">CHEVALS </t>
  </si>
  <si>
    <t>Danny Boy</t>
  </si>
  <si>
    <t>Ana Luiza Vitorino Missiagia</t>
  </si>
  <si>
    <t>Camila Barros Vieira</t>
  </si>
  <si>
    <t>Pintado</t>
  </si>
  <si>
    <t>João Pedro Saraiva Santos</t>
  </si>
  <si>
    <t>Escola Preliminar</t>
  </si>
  <si>
    <t>Sergio Marins</t>
  </si>
  <si>
    <t>Top Team</t>
  </si>
  <si>
    <t>Costelinha</t>
  </si>
  <si>
    <t>Glamour Girl</t>
  </si>
  <si>
    <t>Dora Cioglia Carvalho de Oliveira</t>
  </si>
  <si>
    <t>Escola Intermediária</t>
  </si>
  <si>
    <t>Aberta</t>
  </si>
  <si>
    <t>Escola Principal</t>
  </si>
  <si>
    <t>Máster B</t>
  </si>
  <si>
    <t>CN 04 anos</t>
  </si>
  <si>
    <t>CN 05 anos</t>
  </si>
  <si>
    <t>Amador A</t>
  </si>
  <si>
    <t>Máster A</t>
  </si>
  <si>
    <t>Sênior A</t>
  </si>
  <si>
    <t>Amador</t>
  </si>
  <si>
    <t>CN 06 anos</t>
  </si>
  <si>
    <t>I Temporada Oficial FHMG 2014 - Samir Assi - SHMG</t>
  </si>
  <si>
    <t>SABADO 22/02/2014</t>
  </si>
  <si>
    <t>Normal sem cronômetro, sem desempate, com tempo concedido. Art. 238.1.1</t>
  </si>
  <si>
    <t>Altura: 0,20m - Velocidade 250m/min.</t>
  </si>
  <si>
    <t>ana Luiza Stancioli</t>
  </si>
  <si>
    <t>TOP TEAM Lazy town</t>
  </si>
  <si>
    <t>Beatriz Branquinho</t>
  </si>
  <si>
    <t>TOP TEAM Patatá</t>
  </si>
  <si>
    <t>TOP TEAM Patati</t>
  </si>
  <si>
    <t>Eduarda Alves Dos Santos</t>
  </si>
  <si>
    <t>TOP TEAM Minie</t>
  </si>
  <si>
    <t>Fernanda Marins</t>
  </si>
  <si>
    <t>Gabriela Salvador</t>
  </si>
  <si>
    <t>TOP TEAM Lazy Town</t>
  </si>
  <si>
    <t>Izabela Fernanda Maia</t>
  </si>
  <si>
    <t>Juliana de Oliveira Ciscouto</t>
  </si>
  <si>
    <t>Klynton Girl 3K</t>
  </si>
  <si>
    <t>VHRG </t>
  </si>
  <si>
    <t>Lorena Piroli</t>
  </si>
  <si>
    <t>Luísa Oliveira</t>
  </si>
  <si>
    <t>Twister das Gerais</t>
  </si>
  <si>
    <t>Mariana Marins</t>
  </si>
  <si>
    <t>Olivia Lloyd</t>
  </si>
  <si>
    <t>Pedro Branquinho</t>
  </si>
  <si>
    <t>Sara Campos</t>
  </si>
  <si>
    <t>Sofia Xavier Martins</t>
  </si>
  <si>
    <t>LM COCA COLA</t>
  </si>
  <si>
    <t>Manege LM</t>
  </si>
  <si>
    <t>Vitoria Stephanie</t>
  </si>
  <si>
    <t>Zoltan</t>
  </si>
  <si>
    <t>SHMG</t>
  </si>
  <si>
    <t>Arthur Gonçalves Mesquita</t>
  </si>
  <si>
    <t>Gustavo Duarte</t>
  </si>
  <si>
    <t>Maria Júlia Toma's Cardoso</t>
  </si>
  <si>
    <t>Túlio de Castro Assunção</t>
  </si>
  <si>
    <t>Altura: 0,60m. Velocidade 350m/min. Pista de Areia.</t>
  </si>
  <si>
    <t>SÉRIE 10 – Escola De Base</t>
  </si>
  <si>
    <t>Escola De Base</t>
  </si>
  <si>
    <t>Ana Laura Bastos Lacerda</t>
  </si>
  <si>
    <t>Isabel Jafet Pedra</t>
  </si>
  <si>
    <t>Maria Carolina Ballesteros</t>
  </si>
  <si>
    <t>Ana Luiza Rosa</t>
  </si>
  <si>
    <t>Mister M</t>
  </si>
  <si>
    <t>Ana Paula Figueiredo</t>
  </si>
  <si>
    <t>Netuno das Gerais</t>
  </si>
  <si>
    <t>Ana Vera</t>
  </si>
  <si>
    <t>André Moura Andrade</t>
  </si>
  <si>
    <t>TOP TEAM McQueen</t>
  </si>
  <si>
    <t>Bernardo Kemp</t>
  </si>
  <si>
    <t>Ianca Cesar Resende</t>
  </si>
  <si>
    <t>CHEVALS </t>
  </si>
  <si>
    <t>João Augusto de Figueiredo</t>
  </si>
  <si>
    <t>Julia Caporali</t>
  </si>
  <si>
    <t>Pamela Oliveira</t>
  </si>
  <si>
    <t>Ofélia La Cañada</t>
  </si>
  <si>
    <t>Eliana Ferreira Gonçalves</t>
  </si>
  <si>
    <t>TOP TEAM Ziregina</t>
  </si>
  <si>
    <t>Helena Vila Real Lobato</t>
  </si>
  <si>
    <t>Júlia Bartolomeu Siqueira</t>
  </si>
  <si>
    <t>Mariana Vianna</t>
  </si>
  <si>
    <t>Sophia Gonzaga Carvalho Lopes</t>
  </si>
  <si>
    <t>Thayane Vieira</t>
  </si>
  <si>
    <t>Virtuoso</t>
  </si>
  <si>
    <t>Alice Areas</t>
  </si>
  <si>
    <t>TOP TEAM Freeway</t>
  </si>
  <si>
    <t>Ariadne Maria Dominick Romano Maciel</t>
  </si>
  <si>
    <t>Kikyou R</t>
  </si>
  <si>
    <t>Arthur Areas</t>
  </si>
  <si>
    <t>Gabriel Henrique Aguiar Lara</t>
  </si>
  <si>
    <t>Silver Cepel</t>
  </si>
  <si>
    <t>CEPEL</t>
  </si>
  <si>
    <t>Júlia Hellen Dias Bragança</t>
  </si>
  <si>
    <t>CHSM Amado Cepel</t>
  </si>
  <si>
    <t>Maria Andréa Lopes</t>
  </si>
  <si>
    <t>Castelo</t>
  </si>
  <si>
    <t>Renata Parma</t>
  </si>
  <si>
    <t>Andreia Biagioni Ribeiro de Guimaraens</t>
  </si>
  <si>
    <t>D'artagnan</t>
  </si>
  <si>
    <t>Clara Reis de Castro e Silva</t>
  </si>
  <si>
    <t>Gabriela Barros Veira</t>
  </si>
  <si>
    <t>HENRIQUE ARAUJO RIBEIRO</t>
  </si>
  <si>
    <t>LEGAT TW</t>
  </si>
  <si>
    <t>Lúcia Oliveira Martins</t>
  </si>
  <si>
    <t>Maria clara raspante</t>
  </si>
  <si>
    <t>The best black</t>
  </si>
  <si>
    <t>Vitória Leal Loureiro Dornas</t>
  </si>
  <si>
    <t>Hakuna Matata</t>
  </si>
  <si>
    <t>Flávio Amaral</t>
  </si>
  <si>
    <t>CHSM Amado</t>
  </si>
  <si>
    <t>Leonardo Rosa</t>
  </si>
  <si>
    <t>TOP TEAM Messi</t>
  </si>
  <si>
    <t>Lucca Colares Badke Tochetto</t>
  </si>
  <si>
    <t>Mariana de Figueiredo</t>
  </si>
  <si>
    <t>Raphaela Lemos Luciano Starling</t>
  </si>
  <si>
    <t>Darko</t>
  </si>
  <si>
    <t>Top Team Geneve</t>
  </si>
  <si>
    <t>Antonio Almeida Lage</t>
  </si>
  <si>
    <t>Noah</t>
  </si>
  <si>
    <t>Fabricio Reis Salgado</t>
  </si>
  <si>
    <t>Xandú</t>
  </si>
  <si>
    <t>FELIPE ZANDONA VIEIRA</t>
  </si>
  <si>
    <t>GR GARUDA</t>
  </si>
  <si>
    <t>Isabela Cordeiro Araujo</t>
  </si>
  <si>
    <t>Samurai Mundo Novo</t>
  </si>
  <si>
    <t>Manege Pampulha</t>
  </si>
  <si>
    <t>Juliana Almeida Wolff</t>
  </si>
  <si>
    <t>Hina X</t>
  </si>
  <si>
    <t>XAPURI</t>
  </si>
  <si>
    <t>Paulo Gil Muniz</t>
  </si>
  <si>
    <t>Oracle Tok</t>
  </si>
  <si>
    <t>sweet dream 3k</t>
  </si>
  <si>
    <t xml:space="preserve">Ramiro Rodrigues Júnior </t>
  </si>
  <si>
    <t>Connan</t>
  </si>
  <si>
    <t>Silvani Lucas Alves</t>
  </si>
  <si>
    <t>TOP TEAM What´s app</t>
  </si>
  <si>
    <t>Ana Vitória Medeiros Toledo</t>
  </si>
  <si>
    <t>Sun Tzu</t>
  </si>
  <si>
    <t>Fernanda Rocha Fortes</t>
  </si>
  <si>
    <t>Sigla Latin</t>
  </si>
  <si>
    <t>Apolo</t>
  </si>
  <si>
    <t>Lais Salles</t>
  </si>
  <si>
    <t>TOP TEAM Bará Berê</t>
  </si>
  <si>
    <t>Maria Clara Areas</t>
  </si>
  <si>
    <t>TOP TEAM Winde</t>
  </si>
  <si>
    <t>Maria Eduarda Moreira Martins Vieira</t>
  </si>
  <si>
    <t>Vainner Fonseca</t>
  </si>
  <si>
    <t>Stwart Cerrado Mineiro</t>
  </si>
  <si>
    <t>ANA COUTINHO FERREIRA</t>
  </si>
  <si>
    <t>NEPTUNE XANGO</t>
  </si>
  <si>
    <t>Julia Barbosa Moreira Bastos</t>
  </si>
  <si>
    <t>Spktron</t>
  </si>
  <si>
    <t>Polo Marcos</t>
  </si>
  <si>
    <t>Best</t>
  </si>
  <si>
    <t>Felipe Ferreira Figueiredo</t>
  </si>
  <si>
    <t>Sl Harpa</t>
  </si>
  <si>
    <t>Daniel Moura</t>
  </si>
  <si>
    <t>Grazy M</t>
  </si>
  <si>
    <t>Felipe Lopes Morgan</t>
  </si>
  <si>
    <t>CHJR Absoluty</t>
  </si>
  <si>
    <t>CHJR</t>
  </si>
  <si>
    <t>Top Team Cassini Bruck</t>
  </si>
  <si>
    <t>Fabrício Reis Salgado</t>
  </si>
  <si>
    <t>BUTTERFLY CF</t>
  </si>
  <si>
    <t>Henrique Rocha</t>
  </si>
  <si>
    <t>Donna jullieta</t>
  </si>
  <si>
    <t>SAULO ROBERTO TEIXEIRA</t>
  </si>
  <si>
    <t>STREET BOY 3K</t>
  </si>
  <si>
    <t>Henrique Rocha Lobo</t>
  </si>
  <si>
    <t>GF Calidus Haras Três Barras</t>
  </si>
  <si>
    <t>Leonardo Martins</t>
  </si>
  <si>
    <t>LM ORIENTE</t>
  </si>
  <si>
    <t>RODRIGO ZANDONA VIEIRA</t>
  </si>
  <si>
    <t>GR GOVINDA</t>
  </si>
  <si>
    <t>Ana Figueiró Pinheiro</t>
  </si>
  <si>
    <t>fame The beauty</t>
  </si>
  <si>
    <t>Marcus antonius</t>
  </si>
  <si>
    <t>Deborah Frauches</t>
  </si>
  <si>
    <t>SL Sagitário</t>
  </si>
  <si>
    <t>Lidiane Saraiva Santos</t>
  </si>
  <si>
    <t>Cartier</t>
  </si>
  <si>
    <t>Mariana Fraches</t>
  </si>
  <si>
    <t>Record 3K</t>
  </si>
  <si>
    <t>Mariana Frauches</t>
  </si>
  <si>
    <t>Canourinha</t>
  </si>
  <si>
    <t>Andrea Gheller</t>
  </si>
  <si>
    <t>Faust de Raon</t>
  </si>
  <si>
    <t>Ademir de Oliveira</t>
  </si>
  <si>
    <t>RSL Ully</t>
  </si>
  <si>
    <t>Estopim do Castanheiro</t>
  </si>
  <si>
    <t>Ivanildo Paulino do n junior</t>
  </si>
  <si>
    <t>Ferrari m</t>
  </si>
  <si>
    <t>Ivanildo Paulino junior</t>
  </si>
  <si>
    <t>joao julio bastos</t>
  </si>
  <si>
    <t>hakuna matata</t>
  </si>
  <si>
    <t>Analice Caetano Pereira Lage</t>
  </si>
  <si>
    <t>AC Curious Land do Feroleto</t>
  </si>
  <si>
    <t>AC Cezario JMen</t>
  </si>
  <si>
    <t>AC Caretana</t>
  </si>
  <si>
    <t>Mariana Faria Scalco</t>
  </si>
  <si>
    <t>VL Obelix Latin</t>
  </si>
  <si>
    <t>Basco</t>
  </si>
  <si>
    <t>Manege Del Rey</t>
  </si>
  <si>
    <t>Ana Clara Amaral Arantes Boczar</t>
  </si>
  <si>
    <t>SL Bocejo</t>
  </si>
  <si>
    <t>Carolina Gonçalves Barcelos</t>
  </si>
  <si>
    <t>Katrina</t>
  </si>
  <si>
    <t xml:space="preserve">Giovanna coscarelli </t>
  </si>
  <si>
    <t xml:space="preserve">Bugatti </t>
  </si>
  <si>
    <t>lara fink</t>
  </si>
  <si>
    <t>boreal</t>
  </si>
  <si>
    <t>Leticia Alcantara Mello Zambaldi</t>
  </si>
  <si>
    <t>Pegasus</t>
  </si>
  <si>
    <t xml:space="preserve">VHRG </t>
  </si>
  <si>
    <t xml:space="preserve">Sophia Bello </t>
  </si>
  <si>
    <t>TOP TEAM Robin Z</t>
  </si>
  <si>
    <t>THIAGO FONSECA SANTOS</t>
  </si>
  <si>
    <t>VIF AGRESSOR</t>
  </si>
  <si>
    <t>Carlos Alberto Sa Grise</t>
  </si>
  <si>
    <t>TOP TEAM Come Back</t>
  </si>
  <si>
    <t>CARLOS FLORIANO LOURENÇO PEREIRA</t>
  </si>
  <si>
    <t>ANA HICKMANN</t>
  </si>
  <si>
    <t>J Cav. B</t>
  </si>
  <si>
    <t>Leonardo Lessa</t>
  </si>
  <si>
    <t>Land America</t>
  </si>
  <si>
    <t>Ernani Padoa</t>
  </si>
  <si>
    <t>Niconello</t>
  </si>
  <si>
    <t>Gitan M</t>
  </si>
  <si>
    <t>LM IMPRESSA</t>
  </si>
  <si>
    <t>LM CRYSTAL</t>
  </si>
  <si>
    <t>borgonha tw</t>
  </si>
  <si>
    <t>Maria Carolina Nassif R Cunha</t>
  </si>
  <si>
    <t>Chill Out Z</t>
  </si>
  <si>
    <t>Daniel Queiroz medrado</t>
  </si>
  <si>
    <t>Queen das cataratas</t>
  </si>
  <si>
    <t>GF Sheridan Haras Três Barras</t>
  </si>
  <si>
    <t>MURILO CARVALHO JR</t>
  </si>
  <si>
    <t>PETER PAN GMS</t>
  </si>
  <si>
    <t>SHPL</t>
  </si>
  <si>
    <t>zingaro tw</t>
  </si>
  <si>
    <t>Eulo Rodrigues Branquinho</t>
  </si>
  <si>
    <t>Lf elegante premier</t>
  </si>
  <si>
    <t>FABRICIO REIS SALGADO</t>
  </si>
  <si>
    <t>CHJR ANGELINA JOLIE</t>
  </si>
  <si>
    <t>Top Team Look at Me</t>
  </si>
  <si>
    <t>Leonardo André Alves de Souza</t>
  </si>
  <si>
    <t>Valentina Cocliquet</t>
  </si>
  <si>
    <t>Rodrigo Vieira Zandona</t>
  </si>
  <si>
    <t>AC Candy Ritter do Feroleto</t>
  </si>
  <si>
    <t>AC Eros</t>
  </si>
  <si>
    <t>Pedro Gregorio</t>
  </si>
  <si>
    <t>Difeliche</t>
  </si>
  <si>
    <t>Titã</t>
  </si>
  <si>
    <t>Urbano</t>
  </si>
  <si>
    <t>Bruna Malta</t>
  </si>
  <si>
    <t xml:space="preserve">Rankan Jmen </t>
  </si>
  <si>
    <t>Lais Moura</t>
  </si>
  <si>
    <t>Paloma Victory</t>
  </si>
  <si>
    <t>ATINA DO J6</t>
  </si>
  <si>
    <t>Sebastião barroso</t>
  </si>
  <si>
    <t>Qualiana imperio egipicio</t>
  </si>
  <si>
    <t>Renata Teixeira</t>
  </si>
  <si>
    <t>Galileu</t>
  </si>
  <si>
    <t>Lídia Patricia Barbian Fuchs</t>
  </si>
  <si>
    <t>As Good As It Gets</t>
  </si>
  <si>
    <t>Marcos da Silva Fernandes</t>
  </si>
  <si>
    <t>J Cav A</t>
  </si>
  <si>
    <t>Pré-Mirim</t>
  </si>
  <si>
    <t>Ephesus M</t>
  </si>
  <si>
    <t>RAMIRO RODRIGUES DE ANDRADE JR</t>
  </si>
  <si>
    <t>RAFFAELO</t>
  </si>
  <si>
    <t>Fandango M</t>
  </si>
  <si>
    <t>Felipe Lopes morgan</t>
  </si>
  <si>
    <t>TOP TEAM Chantilly</t>
  </si>
  <si>
    <t>Corina g</t>
  </si>
  <si>
    <t>GRN Manoel</t>
  </si>
  <si>
    <t>Paula Xisto Camara</t>
  </si>
  <si>
    <t>Umidwar Van Het Juxshot Z</t>
  </si>
  <si>
    <t>César Lobo</t>
  </si>
  <si>
    <t>Inverno</t>
  </si>
  <si>
    <t>Gabriela Lopes Morgan</t>
  </si>
  <si>
    <t>TOP TEAM Queen De Revel</t>
  </si>
  <si>
    <t>Daniel Pezzuti</t>
  </si>
  <si>
    <t>RSL Zaist</t>
  </si>
  <si>
    <t>Heliana Fernanda de Albuquerque Andrade</t>
  </si>
  <si>
    <t>Dartagnan</t>
  </si>
  <si>
    <t>Isabella Monteiro e Alvares de Oliveira</t>
  </si>
  <si>
    <t>CLYDE Z CEPEL</t>
  </si>
  <si>
    <t>João Vitor Amaral</t>
  </si>
  <si>
    <t>Camperville</t>
  </si>
  <si>
    <t>Luisa Pires Coscarelli</t>
  </si>
  <si>
    <t>Pomme D'or</t>
  </si>
  <si>
    <t>Pedro Henrique Amato Pena</t>
  </si>
  <si>
    <t>Rosada Jmen</t>
  </si>
  <si>
    <t>André Moura</t>
  </si>
  <si>
    <t>Mc Fly M</t>
  </si>
  <si>
    <t>cinamom</t>
  </si>
  <si>
    <t>RSL Cougar</t>
  </si>
  <si>
    <t>Beyoncê RSL</t>
  </si>
  <si>
    <t>Renato Teixeira</t>
  </si>
  <si>
    <t>Ricoleta 3K</t>
  </si>
  <si>
    <t>Careta G</t>
  </si>
  <si>
    <t>J Cav</t>
  </si>
  <si>
    <t>Máster</t>
  </si>
  <si>
    <t>Mirim</t>
  </si>
  <si>
    <t>20a</t>
  </si>
  <si>
    <t>ff</t>
  </si>
  <si>
    <t>1a</t>
  </si>
  <si>
    <t xml:space="preserve">Gabreil Kayan </t>
  </si>
  <si>
    <t>Difer</t>
  </si>
  <si>
    <t>Pena</t>
  </si>
  <si>
    <t>Total</t>
  </si>
  <si>
    <t>Class</t>
  </si>
  <si>
    <t>tc</t>
  </si>
  <si>
    <t>ti</t>
  </si>
  <si>
    <t>li</t>
  </si>
  <si>
    <t>FF</t>
  </si>
  <si>
    <t>Tempo</t>
  </si>
  <si>
    <t>zaisth</t>
  </si>
  <si>
    <t>MAmador B</t>
  </si>
  <si>
    <t>Pen</t>
  </si>
  <si>
    <t>Laura Jacomet Fonseca</t>
  </si>
  <si>
    <t>Hemom</t>
  </si>
  <si>
    <t>Fandango</t>
  </si>
  <si>
    <t>15a</t>
  </si>
  <si>
    <t>35a</t>
  </si>
  <si>
    <t>chevals</t>
  </si>
  <si>
    <t>elim</t>
  </si>
  <si>
    <t>Zaisth</t>
  </si>
  <si>
    <t>Wandersom Alves Pereira</t>
  </si>
  <si>
    <t>Voando Alto</t>
  </si>
  <si>
    <t>VHRG</t>
  </si>
  <si>
    <t>Di Caprio</t>
  </si>
  <si>
    <t>Leonardo Bastos</t>
  </si>
  <si>
    <t>Evissa</t>
  </si>
  <si>
    <t>16a</t>
  </si>
  <si>
    <t>matheus barros carvalho</t>
  </si>
  <si>
    <t>mister m</t>
  </si>
  <si>
    <t>Joaquim Moura</t>
  </si>
  <si>
    <t>Isabela Clarissa</t>
  </si>
  <si>
    <t>Gabriel Pereira</t>
  </si>
  <si>
    <t>Samuel Davi</t>
  </si>
  <si>
    <t>Lasy town</t>
  </si>
  <si>
    <t>TEMPO</t>
  </si>
  <si>
    <t>top tean patata</t>
  </si>
  <si>
    <t>dif</t>
  </si>
  <si>
    <t>pen</t>
  </si>
  <si>
    <t>Dif</t>
  </si>
  <si>
    <t>Marcio Adriano</t>
  </si>
  <si>
    <t>Patatá</t>
  </si>
  <si>
    <t>7a</t>
  </si>
  <si>
    <t>Esc Inic</t>
  </si>
  <si>
    <t>Ana Vitoria Tots</t>
  </si>
  <si>
    <t>Leonardo Henrique</t>
  </si>
  <si>
    <t>Cebolinha</t>
  </si>
  <si>
    <t xml:space="preserve">Paolo Marcos </t>
  </si>
  <si>
    <t>GODIVA</t>
  </si>
  <si>
    <t>ELIM</t>
  </si>
  <si>
    <t>TOP TEAN Mc queen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</si>
</sst>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/>
    <xf numFmtId="0" fontId="3" fillId="0" borderId="11" xfId="0" applyFont="1" applyBorder="1"/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/>
    <xf numFmtId="0" fontId="3" fillId="0" borderId="16" xfId="0" applyFont="1" applyBorder="1"/>
    <xf numFmtId="0" fontId="2" fillId="0" borderId="17" xfId="0" applyFont="1" applyFill="1" applyBorder="1" applyAlignment="1">
      <alignment horizontal="left"/>
    </xf>
    <xf numFmtId="0" fontId="3" fillId="0" borderId="12" xfId="0" applyFont="1" applyBorder="1"/>
    <xf numFmtId="0" fontId="3" fillId="0" borderId="14" xfId="0" applyFont="1" applyBorder="1"/>
    <xf numFmtId="0" fontId="3" fillId="0" borderId="17" xfId="0" applyFont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left" readingOrder="1"/>
    </xf>
    <xf numFmtId="0" fontId="16" fillId="0" borderId="1" xfId="3" applyFont="1" applyBorder="1"/>
    <xf numFmtId="0" fontId="5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3" applyBorder="1"/>
    <xf numFmtId="0" fontId="0" fillId="0" borderId="0" xfId="0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21" xfId="3" applyBorder="1"/>
    <xf numFmtId="0" fontId="0" fillId="0" borderId="21" xfId="0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6" fillId="2" borderId="1" xfId="3" applyFont="1" applyFill="1" applyBorder="1"/>
    <xf numFmtId="0" fontId="16" fillId="2" borderId="20" xfId="3" applyFont="1" applyFill="1" applyBorder="1"/>
    <xf numFmtId="0" fontId="2" fillId="0" borderId="1" xfId="0" applyFont="1" applyFill="1" applyBorder="1"/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/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15" xfId="0" applyFont="1" applyBorder="1" applyAlignment="1">
      <alignment horizontal="left" vertical="top"/>
    </xf>
    <xf numFmtId="0" fontId="11" fillId="0" borderId="16" xfId="0" applyFont="1" applyBorder="1"/>
    <xf numFmtId="0" fontId="11" fillId="0" borderId="17" xfId="0" applyFont="1" applyFill="1" applyBorder="1" applyAlignment="1">
      <alignment horizontal="left"/>
    </xf>
    <xf numFmtId="0" fontId="11" fillId="0" borderId="0" xfId="0" applyFont="1" applyBorder="1"/>
    <xf numFmtId="0" fontId="10" fillId="0" borderId="1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7" fillId="0" borderId="1" xfId="3" applyFont="1" applyBorder="1"/>
    <xf numFmtId="0" fontId="17" fillId="2" borderId="1" xfId="3" applyFont="1" applyFill="1" applyBorder="1"/>
    <xf numFmtId="0" fontId="11" fillId="0" borderId="1" xfId="0" applyFont="1" applyFill="1" applyBorder="1" applyAlignment="1">
      <alignment horizontal="center"/>
    </xf>
    <xf numFmtId="0" fontId="18" fillId="2" borderId="1" xfId="3" applyFont="1" applyFill="1" applyBorder="1" applyAlignment="1">
      <alignment horizontal="left" readingOrder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readingOrder="1"/>
    </xf>
    <xf numFmtId="0" fontId="12" fillId="0" borderId="1" xfId="3" applyFont="1" applyBorder="1"/>
    <xf numFmtId="0" fontId="1" fillId="0" borderId="22" xfId="0" applyFont="1" applyFill="1" applyBorder="1" applyAlignment="1">
      <alignment horizontal="center"/>
    </xf>
    <xf numFmtId="0" fontId="18" fillId="2" borderId="1" xfId="2" applyFont="1" applyFill="1" applyBorder="1" applyAlignment="1">
      <alignment horizontal="left" readingOrder="1"/>
    </xf>
    <xf numFmtId="1" fontId="11" fillId="0" borderId="1" xfId="0" applyNumberFormat="1" applyFont="1" applyFill="1" applyBorder="1" applyAlignment="1">
      <alignment horizontal="center" vertical="center"/>
    </xf>
    <xf numFmtId="0" fontId="17" fillId="0" borderId="1" xfId="2" applyFont="1" applyBorder="1"/>
    <xf numFmtId="0" fontId="17" fillId="2" borderId="1" xfId="2" applyFont="1" applyFill="1" applyBorder="1"/>
    <xf numFmtId="0" fontId="17" fillId="2" borderId="0" xfId="2" applyFont="1" applyFill="1" applyBorder="1"/>
    <xf numFmtId="0" fontId="17" fillId="0" borderId="20" xfId="2" applyFont="1" applyBorder="1"/>
    <xf numFmtId="0" fontId="18" fillId="0" borderId="1" xfId="2" applyFont="1" applyBorder="1"/>
    <xf numFmtId="0" fontId="11" fillId="0" borderId="20" xfId="0" applyFont="1" applyBorder="1" applyAlignment="1">
      <alignment horizontal="center"/>
    </xf>
    <xf numFmtId="0" fontId="12" fillId="0" borderId="0" xfId="3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left"/>
    </xf>
    <xf numFmtId="2" fontId="1" fillId="0" borderId="22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left" readingOrder="1"/>
    </xf>
    <xf numFmtId="0" fontId="1" fillId="0" borderId="23" xfId="0" applyFont="1" applyFill="1" applyBorder="1" applyAlignment="1">
      <alignment horizontal="center"/>
    </xf>
    <xf numFmtId="0" fontId="11" fillId="2" borderId="1" xfId="2" applyFont="1" applyFill="1" applyBorder="1"/>
    <xf numFmtId="0" fontId="17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left" readingOrder="1"/>
    </xf>
    <xf numFmtId="0" fontId="18" fillId="2" borderId="1" xfId="2" applyFont="1" applyFill="1" applyBorder="1" applyAlignment="1">
      <alignment horizontal="center"/>
    </xf>
    <xf numFmtId="0" fontId="11" fillId="0" borderId="1" xfId="2" applyFont="1" applyBorder="1"/>
    <xf numFmtId="0" fontId="17" fillId="0" borderId="1" xfId="2" applyFont="1" applyBorder="1" applyAlignment="1">
      <alignment horizontal="center"/>
    </xf>
    <xf numFmtId="0" fontId="18" fillId="2" borderId="1" xfId="8" applyFont="1" applyFill="1" applyBorder="1" applyAlignment="1">
      <alignment horizontal="left" readingOrder="1"/>
    </xf>
    <xf numFmtId="0" fontId="12" fillId="0" borderId="7" xfId="8" applyFont="1" applyBorder="1"/>
    <xf numFmtId="0" fontId="12" fillId="0" borderId="7" xfId="3" applyFont="1" applyBorder="1"/>
    <xf numFmtId="0" fontId="10" fillId="0" borderId="7" xfId="0" applyFont="1" applyFill="1" applyBorder="1" applyAlignment="1">
      <alignment horizontal="center"/>
    </xf>
    <xf numFmtId="0" fontId="12" fillId="0" borderId="1" xfId="8" applyFont="1" applyBorder="1"/>
    <xf numFmtId="2" fontId="1" fillId="0" borderId="1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12" fillId="0" borderId="1" xfId="10" applyFont="1" applyBorder="1"/>
    <xf numFmtId="0" fontId="18" fillId="2" borderId="1" xfId="10" applyFont="1" applyFill="1" applyBorder="1" applyAlignment="1">
      <alignment horizontal="left" readingOrder="1"/>
    </xf>
    <xf numFmtId="0" fontId="18" fillId="2" borderId="1" xfId="12" applyFont="1" applyFill="1" applyBorder="1" applyAlignment="1">
      <alignment horizontal="left" readingOrder="1"/>
    </xf>
    <xf numFmtId="0" fontId="17" fillId="0" borderId="1" xfId="12" applyFont="1" applyBorder="1"/>
    <xf numFmtId="0" fontId="10" fillId="0" borderId="10" xfId="0" applyFont="1" applyFill="1" applyBorder="1"/>
    <xf numFmtId="0" fontId="11" fillId="0" borderId="13" xfId="0" applyFont="1" applyFill="1" applyBorder="1"/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8" fillId="2" borderId="1" xfId="1" applyFont="1" applyFill="1" applyBorder="1" applyAlignment="1">
      <alignment horizontal="left" readingOrder="1"/>
    </xf>
    <xf numFmtId="0" fontId="17" fillId="2" borderId="1" xfId="1" applyFont="1" applyFill="1" applyBorder="1"/>
    <xf numFmtId="0" fontId="17" fillId="0" borderId="1" xfId="1" applyFont="1" applyBorder="1"/>
    <xf numFmtId="0" fontId="17" fillId="2" borderId="1" xfId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left"/>
    </xf>
    <xf numFmtId="2" fontId="10" fillId="0" borderId="22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5" fillId="2" borderId="0" xfId="3" applyFont="1" applyFill="1" applyBorder="1" applyAlignment="1">
      <alignment horizontal="left" readingOrder="1"/>
    </xf>
    <xf numFmtId="0" fontId="16" fillId="0" borderId="20" xfId="3" applyFont="1" applyBorder="1"/>
    <xf numFmtId="1" fontId="11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4">
    <cellStyle name="Normal" xfId="0" builtinId="0"/>
    <cellStyle name="Normal 10" xfId="1"/>
    <cellStyle name="Normal 10 2" xfId="2"/>
    <cellStyle name="Normal 2" xfId="3"/>
    <cellStyle name="Normal 3" xfId="4"/>
    <cellStyle name="Normal 3 2" xfId="5"/>
    <cellStyle name="Normal 4 2" xfId="6"/>
    <cellStyle name="Normal 5 2" xfId="7"/>
    <cellStyle name="Normal 6" xfId="8"/>
    <cellStyle name="Normal 6 2" xfId="9"/>
    <cellStyle name="Normal 7" xfId="10"/>
    <cellStyle name="Normal 7 2" xfId="11"/>
    <cellStyle name="Normal 9" xfId="12"/>
    <cellStyle name="Normal 9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</xdr:row>
      <xdr:rowOff>0</xdr:rowOff>
    </xdr:from>
    <xdr:to>
      <xdr:col>6</xdr:col>
      <xdr:colOff>466725</xdr:colOff>
      <xdr:row>3</xdr:row>
      <xdr:rowOff>19050</xdr:rowOff>
    </xdr:to>
    <xdr:grpSp>
      <xdr:nvGrpSpPr>
        <xdr:cNvPr id="24005" name="Grupo 1"/>
        <xdr:cNvGrpSpPr>
          <a:grpSpLocks/>
        </xdr:cNvGrpSpPr>
      </xdr:nvGrpSpPr>
      <xdr:grpSpPr bwMode="auto">
        <a:xfrm>
          <a:off x="6334125" y="161925"/>
          <a:ext cx="1352550" cy="342900"/>
          <a:chOff x="9248775" y="121920"/>
          <a:chExt cx="967739" cy="480060"/>
        </a:xfrm>
      </xdr:grpSpPr>
      <xdr:pic>
        <xdr:nvPicPr>
          <xdr:cNvPr id="24007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4008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190500</xdr:colOff>
      <xdr:row>37</xdr:row>
      <xdr:rowOff>133350</xdr:rowOff>
    </xdr:from>
    <xdr:to>
      <xdr:col>6</xdr:col>
      <xdr:colOff>66675</xdr:colOff>
      <xdr:row>54</xdr:row>
      <xdr:rowOff>104775</xdr:rowOff>
    </xdr:to>
    <xdr:pic>
      <xdr:nvPicPr>
        <xdr:cNvPr id="24006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0" y="7096125"/>
          <a:ext cx="7096125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19050</xdr:rowOff>
    </xdr:from>
    <xdr:to>
      <xdr:col>7</xdr:col>
      <xdr:colOff>333375</xdr:colOff>
      <xdr:row>4</xdr:row>
      <xdr:rowOff>28575</xdr:rowOff>
    </xdr:to>
    <xdr:grpSp>
      <xdr:nvGrpSpPr>
        <xdr:cNvPr id="26053" name="Grupo 1"/>
        <xdr:cNvGrpSpPr>
          <a:grpSpLocks/>
        </xdr:cNvGrpSpPr>
      </xdr:nvGrpSpPr>
      <xdr:grpSpPr bwMode="auto">
        <a:xfrm>
          <a:off x="5857875" y="180975"/>
          <a:ext cx="1724025" cy="495300"/>
          <a:chOff x="9248775" y="121920"/>
          <a:chExt cx="967739" cy="480060"/>
        </a:xfrm>
      </xdr:grpSpPr>
      <xdr:pic>
        <xdr:nvPicPr>
          <xdr:cNvPr id="26055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6056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133350</xdr:colOff>
      <xdr:row>53</xdr:row>
      <xdr:rowOff>104775</xdr:rowOff>
    </xdr:from>
    <xdr:to>
      <xdr:col>6</xdr:col>
      <xdr:colOff>219075</xdr:colOff>
      <xdr:row>67</xdr:row>
      <xdr:rowOff>114300</xdr:rowOff>
    </xdr:to>
    <xdr:pic>
      <xdr:nvPicPr>
        <xdr:cNvPr id="2605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" y="10144125"/>
          <a:ext cx="676275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133350</xdr:rowOff>
    </xdr:from>
    <xdr:to>
      <xdr:col>6</xdr:col>
      <xdr:colOff>304800</xdr:colOff>
      <xdr:row>3</xdr:row>
      <xdr:rowOff>95250</xdr:rowOff>
    </xdr:to>
    <xdr:grpSp>
      <xdr:nvGrpSpPr>
        <xdr:cNvPr id="25029" name="Grupo 1"/>
        <xdr:cNvGrpSpPr>
          <a:grpSpLocks/>
        </xdr:cNvGrpSpPr>
      </xdr:nvGrpSpPr>
      <xdr:grpSpPr bwMode="auto">
        <a:xfrm>
          <a:off x="5000625" y="133350"/>
          <a:ext cx="1257300" cy="447675"/>
          <a:chOff x="9248775" y="121920"/>
          <a:chExt cx="967739" cy="480060"/>
        </a:xfrm>
      </xdr:grpSpPr>
      <xdr:pic>
        <xdr:nvPicPr>
          <xdr:cNvPr id="25031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032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952500</xdr:colOff>
      <xdr:row>58</xdr:row>
      <xdr:rowOff>19050</xdr:rowOff>
    </xdr:from>
    <xdr:to>
      <xdr:col>9</xdr:col>
      <xdr:colOff>276225</xdr:colOff>
      <xdr:row>74</xdr:row>
      <xdr:rowOff>152400</xdr:rowOff>
    </xdr:to>
    <xdr:pic>
      <xdr:nvPicPr>
        <xdr:cNvPr id="2503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9410700"/>
          <a:ext cx="6229350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</xdr:row>
      <xdr:rowOff>38100</xdr:rowOff>
    </xdr:from>
    <xdr:to>
      <xdr:col>6</xdr:col>
      <xdr:colOff>419100</xdr:colOff>
      <xdr:row>3</xdr:row>
      <xdr:rowOff>57150</xdr:rowOff>
    </xdr:to>
    <xdr:grpSp>
      <xdr:nvGrpSpPr>
        <xdr:cNvPr id="30148" name="Grupo 1"/>
        <xdr:cNvGrpSpPr>
          <a:grpSpLocks/>
        </xdr:cNvGrpSpPr>
      </xdr:nvGrpSpPr>
      <xdr:grpSpPr bwMode="auto">
        <a:xfrm>
          <a:off x="5534025" y="200025"/>
          <a:ext cx="1190625" cy="342900"/>
          <a:chOff x="9248775" y="121920"/>
          <a:chExt cx="967739" cy="480060"/>
        </a:xfrm>
      </xdr:grpSpPr>
      <xdr:pic>
        <xdr:nvPicPr>
          <xdr:cNvPr id="30150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151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95250</xdr:colOff>
      <xdr:row>34</xdr:row>
      <xdr:rowOff>66675</xdr:rowOff>
    </xdr:from>
    <xdr:to>
      <xdr:col>5</xdr:col>
      <xdr:colOff>476250</xdr:colOff>
      <xdr:row>44</xdr:row>
      <xdr:rowOff>142875</xdr:rowOff>
    </xdr:to>
    <xdr:pic>
      <xdr:nvPicPr>
        <xdr:cNvPr id="3014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" y="6219825"/>
          <a:ext cx="616267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0</xdr:row>
      <xdr:rowOff>95250</xdr:rowOff>
    </xdr:from>
    <xdr:to>
      <xdr:col>9</xdr:col>
      <xdr:colOff>47625</xdr:colOff>
      <xdr:row>3</xdr:row>
      <xdr:rowOff>123825</xdr:rowOff>
    </xdr:to>
    <xdr:grpSp>
      <xdr:nvGrpSpPr>
        <xdr:cNvPr id="29123" name="Grupo 1"/>
        <xdr:cNvGrpSpPr>
          <a:grpSpLocks/>
        </xdr:cNvGrpSpPr>
      </xdr:nvGrpSpPr>
      <xdr:grpSpPr bwMode="auto">
        <a:xfrm>
          <a:off x="6286500" y="95250"/>
          <a:ext cx="2352675" cy="514350"/>
          <a:chOff x="9248775" y="121920"/>
          <a:chExt cx="967739" cy="480060"/>
        </a:xfrm>
      </xdr:grpSpPr>
      <xdr:pic>
        <xdr:nvPicPr>
          <xdr:cNvPr id="29125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9126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161925</xdr:colOff>
      <xdr:row>32</xdr:row>
      <xdr:rowOff>104775</xdr:rowOff>
    </xdr:from>
    <xdr:to>
      <xdr:col>6</xdr:col>
      <xdr:colOff>9525</xdr:colOff>
      <xdr:row>44</xdr:row>
      <xdr:rowOff>66675</xdr:rowOff>
    </xdr:to>
    <xdr:pic>
      <xdr:nvPicPr>
        <xdr:cNvPr id="2912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1925" y="5772150"/>
          <a:ext cx="70961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114300</xdr:rowOff>
    </xdr:from>
    <xdr:to>
      <xdr:col>7</xdr:col>
      <xdr:colOff>57150</xdr:colOff>
      <xdr:row>3</xdr:row>
      <xdr:rowOff>0</xdr:rowOff>
    </xdr:to>
    <xdr:grpSp>
      <xdr:nvGrpSpPr>
        <xdr:cNvPr id="28099" name="Grupo 1"/>
        <xdr:cNvGrpSpPr>
          <a:grpSpLocks/>
        </xdr:cNvGrpSpPr>
      </xdr:nvGrpSpPr>
      <xdr:grpSpPr bwMode="auto">
        <a:xfrm>
          <a:off x="5915025" y="114300"/>
          <a:ext cx="1409700" cy="371475"/>
          <a:chOff x="9248775" y="121920"/>
          <a:chExt cx="967739" cy="480060"/>
        </a:xfrm>
      </xdr:grpSpPr>
      <xdr:pic>
        <xdr:nvPicPr>
          <xdr:cNvPr id="28101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8102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714375</xdr:colOff>
      <xdr:row>26</xdr:row>
      <xdr:rowOff>38100</xdr:rowOff>
    </xdr:from>
    <xdr:to>
      <xdr:col>7</xdr:col>
      <xdr:colOff>133350</xdr:colOff>
      <xdr:row>36</xdr:row>
      <xdr:rowOff>123825</xdr:rowOff>
    </xdr:to>
    <xdr:pic>
      <xdr:nvPicPr>
        <xdr:cNvPr id="281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4900" y="4248150"/>
          <a:ext cx="62960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133350</xdr:rowOff>
    </xdr:from>
    <xdr:to>
      <xdr:col>6</xdr:col>
      <xdr:colOff>333375</xdr:colOff>
      <xdr:row>5</xdr:row>
      <xdr:rowOff>28575</xdr:rowOff>
    </xdr:to>
    <xdr:grpSp>
      <xdr:nvGrpSpPr>
        <xdr:cNvPr id="27074" name="Grupo 1"/>
        <xdr:cNvGrpSpPr>
          <a:grpSpLocks/>
        </xdr:cNvGrpSpPr>
      </xdr:nvGrpSpPr>
      <xdr:grpSpPr bwMode="auto">
        <a:xfrm>
          <a:off x="5962650" y="133350"/>
          <a:ext cx="962025" cy="704850"/>
          <a:chOff x="9248775" y="121920"/>
          <a:chExt cx="967739" cy="480060"/>
        </a:xfrm>
      </xdr:grpSpPr>
      <xdr:pic>
        <xdr:nvPicPr>
          <xdr:cNvPr id="27076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7077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285750</xdr:colOff>
      <xdr:row>23</xdr:row>
      <xdr:rowOff>66675</xdr:rowOff>
    </xdr:from>
    <xdr:to>
      <xdr:col>7</xdr:col>
      <xdr:colOff>161925</xdr:colOff>
      <xdr:row>33</xdr:row>
      <xdr:rowOff>114300</xdr:rowOff>
    </xdr:to>
    <xdr:pic>
      <xdr:nvPicPr>
        <xdr:cNvPr id="2707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5750" y="4762500"/>
          <a:ext cx="69056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0</xdr:row>
      <xdr:rowOff>95250</xdr:rowOff>
    </xdr:from>
    <xdr:to>
      <xdr:col>7</xdr:col>
      <xdr:colOff>0</xdr:colOff>
      <xdr:row>3</xdr:row>
      <xdr:rowOff>123825</xdr:rowOff>
    </xdr:to>
    <xdr:grpSp>
      <xdr:nvGrpSpPr>
        <xdr:cNvPr id="31043" name="Grupo 1"/>
        <xdr:cNvGrpSpPr>
          <a:grpSpLocks/>
        </xdr:cNvGrpSpPr>
      </xdr:nvGrpSpPr>
      <xdr:grpSpPr bwMode="auto">
        <a:xfrm>
          <a:off x="6400800" y="95250"/>
          <a:ext cx="1428750" cy="514350"/>
          <a:chOff x="9248775" y="121920"/>
          <a:chExt cx="967739" cy="480060"/>
        </a:xfrm>
      </xdr:grpSpPr>
      <xdr:pic>
        <xdr:nvPicPr>
          <xdr:cNvPr id="31045" name="Picture 1" descr="Logo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703663" y="121920"/>
            <a:ext cx="512851" cy="480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046" name="Imagem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248775" y="133350"/>
            <a:ext cx="405765" cy="4302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85725</xdr:colOff>
      <xdr:row>33</xdr:row>
      <xdr:rowOff>95250</xdr:rowOff>
    </xdr:from>
    <xdr:to>
      <xdr:col>6</xdr:col>
      <xdr:colOff>247650</xdr:colOff>
      <xdr:row>43</xdr:row>
      <xdr:rowOff>0</xdr:rowOff>
    </xdr:to>
    <xdr:pic>
      <xdr:nvPicPr>
        <xdr:cNvPr id="31044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725" y="8353425"/>
          <a:ext cx="75152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5"/>
  <sheetViews>
    <sheetView zoomScaleSheetLayoutView="100" workbookViewId="0">
      <selection activeCell="A3" sqref="A3"/>
    </sheetView>
  </sheetViews>
  <sheetFormatPr defaultRowHeight="12.75" customHeight="1" x14ac:dyDescent="0.2"/>
  <cols>
    <col min="1" max="1" width="5.85546875" style="2" customWidth="1"/>
    <col min="2" max="2" width="36.28515625" style="1" bestFit="1" customWidth="1"/>
    <col min="3" max="3" width="23.85546875" style="1" bestFit="1" customWidth="1"/>
    <col min="4" max="4" width="17.7109375" style="1" bestFit="1" customWidth="1"/>
    <col min="5" max="5" width="17.42578125" style="1" bestFit="1" customWidth="1"/>
    <col min="6" max="9" width="7.140625" style="1" customWidth="1"/>
    <col min="10" max="10" width="7" style="1" customWidth="1"/>
    <col min="11" max="16384" width="9.140625" style="1"/>
  </cols>
  <sheetData>
    <row r="1" spans="1:30" ht="12.75" customHeight="1" x14ac:dyDescent="0.2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.75" customHeight="1" x14ac:dyDescent="0.2">
      <c r="A2" s="155" t="s">
        <v>52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30" ht="12.75" customHeight="1" thickBot="1" x14ac:dyDescent="0.25">
      <c r="E3" s="2"/>
    </row>
    <row r="4" spans="1:30" ht="12.75" customHeight="1" x14ac:dyDescent="0.2">
      <c r="A4" s="25" t="s">
        <v>8</v>
      </c>
      <c r="B4" s="26"/>
      <c r="C4" s="33"/>
      <c r="D4" s="4"/>
      <c r="E4" s="4"/>
      <c r="F4" s="4"/>
      <c r="G4" s="4"/>
      <c r="H4" s="4"/>
      <c r="I4" s="4"/>
      <c r="J4" s="4"/>
    </row>
    <row r="5" spans="1:30" ht="12.75" customHeight="1" x14ac:dyDescent="0.2">
      <c r="A5" s="28" t="s">
        <v>7</v>
      </c>
      <c r="B5" s="3"/>
      <c r="C5" s="34"/>
      <c r="D5" s="4"/>
      <c r="E5" s="4"/>
      <c r="F5" s="4"/>
      <c r="G5" s="4"/>
      <c r="H5" s="4"/>
      <c r="I5" s="4"/>
      <c r="J5" s="4"/>
    </row>
    <row r="6" spans="1:30" ht="12.75" customHeight="1" thickBot="1" x14ac:dyDescent="0.25">
      <c r="A6" s="30" t="s">
        <v>9</v>
      </c>
      <c r="B6" s="31"/>
      <c r="C6" s="35"/>
      <c r="D6" s="4"/>
      <c r="E6" s="4"/>
      <c r="F6" s="4"/>
      <c r="G6" s="4"/>
      <c r="H6" s="4"/>
      <c r="I6" s="4"/>
      <c r="J6" s="4"/>
    </row>
    <row r="7" spans="1:30" ht="12.75" customHeight="1" thickBot="1" x14ac:dyDescent="0.25">
      <c r="A7" s="1"/>
      <c r="B7" s="3"/>
      <c r="C7" s="3"/>
      <c r="D7" s="4"/>
      <c r="E7" s="4"/>
      <c r="F7" s="4"/>
      <c r="G7" s="4"/>
      <c r="H7" s="4"/>
      <c r="I7" s="4"/>
      <c r="J7" s="4"/>
    </row>
    <row r="8" spans="1:30" ht="12.75" customHeight="1" x14ac:dyDescent="0.2">
      <c r="A8" s="36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105" t="s">
        <v>347</v>
      </c>
      <c r="H8" s="105" t="s">
        <v>350</v>
      </c>
      <c r="I8" s="105" t="s">
        <v>341</v>
      </c>
      <c r="J8" s="37" t="s">
        <v>6</v>
      </c>
    </row>
    <row r="9" spans="1:30" ht="12.7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30" ht="12.7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30" s="66" customFormat="1" ht="12.75" customHeight="1" x14ac:dyDescent="0.2">
      <c r="A11" s="17">
        <v>6</v>
      </c>
      <c r="B11" s="110" t="s">
        <v>314</v>
      </c>
      <c r="C11" s="86" t="s">
        <v>315</v>
      </c>
      <c r="D11" s="111" t="s">
        <v>28</v>
      </c>
      <c r="E11" s="111" t="s">
        <v>49</v>
      </c>
      <c r="F11" s="79">
        <v>0</v>
      </c>
      <c r="G11" s="79">
        <v>59.06</v>
      </c>
      <c r="H11" s="79"/>
      <c r="I11" s="79">
        <f t="shared" ref="I11:I35" si="0">F11+H11</f>
        <v>0</v>
      </c>
      <c r="J11" s="77">
        <v>1</v>
      </c>
      <c r="K11" s="66">
        <v>27</v>
      </c>
    </row>
    <row r="12" spans="1:30" s="66" customFormat="1" ht="12.75" customHeight="1" x14ac:dyDescent="0.2">
      <c r="A12" s="17">
        <v>12</v>
      </c>
      <c r="B12" s="108" t="s">
        <v>310</v>
      </c>
      <c r="C12" s="84" t="s">
        <v>311</v>
      </c>
      <c r="D12" s="109" t="s">
        <v>36</v>
      </c>
      <c r="E12" s="107" t="s">
        <v>332</v>
      </c>
      <c r="F12" s="79">
        <v>0</v>
      </c>
      <c r="G12" s="79">
        <v>59.64</v>
      </c>
      <c r="H12" s="79"/>
      <c r="I12" s="79">
        <f t="shared" si="0"/>
        <v>0</v>
      </c>
      <c r="J12" s="77">
        <v>2</v>
      </c>
      <c r="K12" s="66">
        <v>25</v>
      </c>
    </row>
    <row r="13" spans="1:30" s="66" customFormat="1" ht="12.75" customHeight="1" x14ac:dyDescent="0.2">
      <c r="A13" s="17">
        <v>17</v>
      </c>
      <c r="B13" s="106" t="s">
        <v>318</v>
      </c>
      <c r="C13" s="87" t="s">
        <v>319</v>
      </c>
      <c r="D13" s="107" t="s">
        <v>81</v>
      </c>
      <c r="E13" s="107" t="s">
        <v>332</v>
      </c>
      <c r="F13" s="79">
        <v>0</v>
      </c>
      <c r="G13" s="79">
        <v>60.06</v>
      </c>
      <c r="H13" s="79"/>
      <c r="I13" s="79">
        <f t="shared" si="0"/>
        <v>0</v>
      </c>
      <c r="J13" s="77">
        <v>3</v>
      </c>
      <c r="K13" s="66">
        <v>24</v>
      </c>
    </row>
    <row r="14" spans="1:30" s="66" customFormat="1" ht="12.75" customHeight="1" x14ac:dyDescent="0.2">
      <c r="A14" s="17">
        <v>28</v>
      </c>
      <c r="B14" s="86" t="s">
        <v>314</v>
      </c>
      <c r="C14" s="86" t="s">
        <v>230</v>
      </c>
      <c r="D14" s="111" t="s">
        <v>28</v>
      </c>
      <c r="E14" s="111" t="s">
        <v>49</v>
      </c>
      <c r="F14" s="79">
        <v>0</v>
      </c>
      <c r="G14" s="79">
        <v>60.55</v>
      </c>
      <c r="H14" s="79"/>
      <c r="I14" s="79">
        <f t="shared" si="0"/>
        <v>0</v>
      </c>
      <c r="J14" s="77">
        <v>4</v>
      </c>
      <c r="K14" s="66">
        <v>23</v>
      </c>
    </row>
    <row r="15" spans="1:30" s="66" customFormat="1" ht="12.75" customHeight="1" x14ac:dyDescent="0.2">
      <c r="A15" s="17">
        <v>18</v>
      </c>
      <c r="B15" s="106" t="s">
        <v>320</v>
      </c>
      <c r="C15" s="87" t="s">
        <v>321</v>
      </c>
      <c r="D15" s="107" t="s">
        <v>28</v>
      </c>
      <c r="E15" s="107" t="s">
        <v>332</v>
      </c>
      <c r="F15" s="79">
        <v>0</v>
      </c>
      <c r="G15" s="79">
        <v>60.99</v>
      </c>
      <c r="H15" s="79"/>
      <c r="I15" s="79">
        <f t="shared" si="0"/>
        <v>0</v>
      </c>
      <c r="J15" s="77">
        <v>5</v>
      </c>
      <c r="K15" s="66">
        <v>22</v>
      </c>
    </row>
    <row r="16" spans="1:30" s="66" customFormat="1" ht="12.75" customHeight="1" x14ac:dyDescent="0.2">
      <c r="A16" s="17">
        <v>2</v>
      </c>
      <c r="B16" s="106" t="s">
        <v>223</v>
      </c>
      <c r="C16" s="87" t="s">
        <v>326</v>
      </c>
      <c r="D16" s="107" t="s">
        <v>28</v>
      </c>
      <c r="E16" s="107" t="s">
        <v>48</v>
      </c>
      <c r="F16" s="79">
        <v>0</v>
      </c>
      <c r="G16" s="79">
        <v>63.25</v>
      </c>
      <c r="H16" s="79"/>
      <c r="I16" s="79">
        <f t="shared" si="0"/>
        <v>0</v>
      </c>
      <c r="J16" s="77">
        <v>6</v>
      </c>
      <c r="K16" s="66">
        <v>21</v>
      </c>
    </row>
    <row r="17" spans="1:11" s="66" customFormat="1" ht="12.75" customHeight="1" x14ac:dyDescent="0.2">
      <c r="A17" s="17">
        <v>13</v>
      </c>
      <c r="B17" s="108" t="s">
        <v>312</v>
      </c>
      <c r="C17" s="84" t="s">
        <v>331</v>
      </c>
      <c r="D17" s="109" t="s">
        <v>101</v>
      </c>
      <c r="E17" s="109" t="s">
        <v>48</v>
      </c>
      <c r="F17" s="79">
        <v>0</v>
      </c>
      <c r="G17" s="79">
        <v>64.44</v>
      </c>
      <c r="H17" s="79"/>
      <c r="I17" s="79">
        <f t="shared" si="0"/>
        <v>0</v>
      </c>
      <c r="J17" s="77">
        <v>7</v>
      </c>
      <c r="K17" s="66">
        <v>20</v>
      </c>
    </row>
    <row r="18" spans="1:11" s="66" customFormat="1" ht="12.75" customHeight="1" x14ac:dyDescent="0.2">
      <c r="A18" s="18">
        <v>25</v>
      </c>
      <c r="B18" s="106" t="s">
        <v>223</v>
      </c>
      <c r="C18" s="87" t="s">
        <v>240</v>
      </c>
      <c r="D18" s="107" t="s">
        <v>28</v>
      </c>
      <c r="E18" s="109" t="s">
        <v>48</v>
      </c>
      <c r="F18" s="79">
        <v>0</v>
      </c>
      <c r="G18" s="79">
        <v>68.209999999999994</v>
      </c>
      <c r="H18" s="79"/>
      <c r="I18" s="79">
        <f t="shared" si="0"/>
        <v>0</v>
      </c>
      <c r="J18" s="77">
        <v>8</v>
      </c>
      <c r="K18" s="66">
        <v>19</v>
      </c>
    </row>
    <row r="19" spans="1:11" s="66" customFormat="1" ht="12.75" customHeight="1" x14ac:dyDescent="0.2">
      <c r="A19" s="17">
        <v>21</v>
      </c>
      <c r="B19" s="110" t="s">
        <v>324</v>
      </c>
      <c r="C19" s="86" t="s">
        <v>325</v>
      </c>
      <c r="D19" s="111" t="s">
        <v>121</v>
      </c>
      <c r="E19" s="111" t="s">
        <v>334</v>
      </c>
      <c r="F19" s="79">
        <v>0</v>
      </c>
      <c r="G19" s="79">
        <v>69.400000000000006</v>
      </c>
      <c r="H19" s="79"/>
      <c r="I19" s="79">
        <f t="shared" si="0"/>
        <v>0</v>
      </c>
      <c r="J19" s="77">
        <v>9</v>
      </c>
      <c r="K19" s="66">
        <v>18</v>
      </c>
    </row>
    <row r="20" spans="1:11" s="66" customFormat="1" ht="12.75" customHeight="1" x14ac:dyDescent="0.2">
      <c r="A20" s="18">
        <v>8</v>
      </c>
      <c r="B20" s="108" t="s">
        <v>194</v>
      </c>
      <c r="C20" s="84" t="s">
        <v>304</v>
      </c>
      <c r="D20" s="109" t="s">
        <v>101</v>
      </c>
      <c r="E20" s="109" t="s">
        <v>41</v>
      </c>
      <c r="F20" s="79">
        <v>0</v>
      </c>
      <c r="G20" s="79">
        <v>70.69</v>
      </c>
      <c r="H20" s="79"/>
      <c r="I20" s="79">
        <f t="shared" si="0"/>
        <v>0</v>
      </c>
      <c r="J20" s="77">
        <v>10</v>
      </c>
      <c r="K20" s="66">
        <v>17</v>
      </c>
    </row>
    <row r="21" spans="1:11" s="66" customFormat="1" ht="12.75" customHeight="1" x14ac:dyDescent="0.2">
      <c r="A21" s="17">
        <v>22</v>
      </c>
      <c r="B21" s="108" t="s">
        <v>306</v>
      </c>
      <c r="C21" s="84" t="s">
        <v>307</v>
      </c>
      <c r="D21" s="109" t="s">
        <v>101</v>
      </c>
      <c r="E21" s="111" t="s">
        <v>49</v>
      </c>
      <c r="F21" s="79">
        <v>0</v>
      </c>
      <c r="G21" s="79">
        <v>71.28</v>
      </c>
      <c r="H21" s="79"/>
      <c r="I21" s="79">
        <f t="shared" si="0"/>
        <v>0</v>
      </c>
      <c r="J21" s="77">
        <v>11</v>
      </c>
      <c r="K21" s="66">
        <v>16</v>
      </c>
    </row>
    <row r="22" spans="1:11" s="66" customFormat="1" ht="12.75" customHeight="1" x14ac:dyDescent="0.2">
      <c r="A22" s="17">
        <v>14</v>
      </c>
      <c r="B22" s="106" t="s">
        <v>217</v>
      </c>
      <c r="C22" s="87" t="s">
        <v>313</v>
      </c>
      <c r="D22" s="107" t="s">
        <v>81</v>
      </c>
      <c r="E22" s="109" t="s">
        <v>41</v>
      </c>
      <c r="F22" s="79">
        <v>0</v>
      </c>
      <c r="G22" s="79">
        <v>72.13</v>
      </c>
      <c r="H22" s="79"/>
      <c r="I22" s="79">
        <f t="shared" si="0"/>
        <v>0</v>
      </c>
      <c r="J22" s="77">
        <v>12</v>
      </c>
      <c r="K22" s="66">
        <v>15</v>
      </c>
    </row>
    <row r="23" spans="1:11" s="66" customFormat="1" ht="12.75" customHeight="1" x14ac:dyDescent="0.2">
      <c r="A23" s="17">
        <v>15</v>
      </c>
      <c r="B23" s="106" t="s">
        <v>316</v>
      </c>
      <c r="C23" s="87" t="s">
        <v>317</v>
      </c>
      <c r="D23" s="107" t="s">
        <v>121</v>
      </c>
      <c r="E23" s="107" t="s">
        <v>49</v>
      </c>
      <c r="F23" s="79">
        <v>0</v>
      </c>
      <c r="G23" s="79">
        <v>72.13</v>
      </c>
      <c r="H23" s="79"/>
      <c r="I23" s="79">
        <f t="shared" si="0"/>
        <v>0</v>
      </c>
      <c r="J23" s="77">
        <v>13</v>
      </c>
      <c r="K23" s="66">
        <v>14</v>
      </c>
    </row>
    <row r="24" spans="1:11" s="66" customFormat="1" ht="12.75" customHeight="1" x14ac:dyDescent="0.2">
      <c r="A24" s="17">
        <v>26</v>
      </c>
      <c r="B24" s="110" t="s">
        <v>329</v>
      </c>
      <c r="C24" s="90" t="s">
        <v>330</v>
      </c>
      <c r="D24" s="109" t="s">
        <v>101</v>
      </c>
      <c r="E24" s="111" t="s">
        <v>333</v>
      </c>
      <c r="F24" s="79">
        <v>0</v>
      </c>
      <c r="G24" s="79">
        <v>76.55</v>
      </c>
      <c r="H24" s="79"/>
      <c r="I24" s="79">
        <f t="shared" si="0"/>
        <v>0</v>
      </c>
      <c r="J24" s="77">
        <v>14</v>
      </c>
      <c r="K24" s="66">
        <v>13</v>
      </c>
    </row>
    <row r="25" spans="1:11" s="66" customFormat="1" ht="12.75" customHeight="1" x14ac:dyDescent="0.2">
      <c r="A25" s="17">
        <v>10</v>
      </c>
      <c r="B25" s="108" t="s">
        <v>270</v>
      </c>
      <c r="C25" s="84" t="s">
        <v>305</v>
      </c>
      <c r="D25" s="109" t="s">
        <v>81</v>
      </c>
      <c r="E25" s="111" t="s">
        <v>48</v>
      </c>
      <c r="F25" s="79">
        <v>4</v>
      </c>
      <c r="G25" s="79">
        <v>59.12</v>
      </c>
      <c r="H25" s="79"/>
      <c r="I25" s="79">
        <f t="shared" si="0"/>
        <v>4</v>
      </c>
      <c r="J25" s="77">
        <v>15</v>
      </c>
      <c r="K25" s="66">
        <v>12</v>
      </c>
    </row>
    <row r="26" spans="1:11" s="66" customFormat="1" ht="12.75" customHeight="1" x14ac:dyDescent="0.2">
      <c r="A26" s="18">
        <v>4</v>
      </c>
      <c r="B26" s="108" t="s">
        <v>186</v>
      </c>
      <c r="C26" s="84" t="s">
        <v>298</v>
      </c>
      <c r="D26" s="109" t="s">
        <v>121</v>
      </c>
      <c r="E26" s="109" t="s">
        <v>41</v>
      </c>
      <c r="F26" s="79">
        <v>4</v>
      </c>
      <c r="G26" s="79">
        <v>62.21</v>
      </c>
      <c r="H26" s="79"/>
      <c r="I26" s="79">
        <f t="shared" si="0"/>
        <v>4</v>
      </c>
      <c r="J26" s="77">
        <v>16</v>
      </c>
      <c r="K26" s="66">
        <v>11</v>
      </c>
    </row>
    <row r="27" spans="1:11" s="66" customFormat="1" ht="12.75" customHeight="1" x14ac:dyDescent="0.2">
      <c r="A27" s="17">
        <v>11</v>
      </c>
      <c r="B27" s="108" t="s">
        <v>308</v>
      </c>
      <c r="C27" s="84" t="s">
        <v>309</v>
      </c>
      <c r="D27" s="109" t="s">
        <v>101</v>
      </c>
      <c r="E27" s="107" t="s">
        <v>332</v>
      </c>
      <c r="F27" s="79">
        <v>4</v>
      </c>
      <c r="G27" s="79">
        <v>63.31</v>
      </c>
      <c r="H27" s="79"/>
      <c r="I27" s="79">
        <f t="shared" si="0"/>
        <v>4</v>
      </c>
      <c r="J27" s="77">
        <v>17</v>
      </c>
      <c r="K27" s="66">
        <v>10</v>
      </c>
    </row>
    <row r="28" spans="1:11" s="66" customFormat="1" ht="12.75" customHeight="1" x14ac:dyDescent="0.2">
      <c r="A28" s="18">
        <v>29</v>
      </c>
      <c r="B28" s="87" t="s">
        <v>217</v>
      </c>
      <c r="C28" s="87" t="s">
        <v>327</v>
      </c>
      <c r="D28" s="107" t="s">
        <v>81</v>
      </c>
      <c r="E28" s="107" t="s">
        <v>50</v>
      </c>
      <c r="F28" s="79">
        <v>4</v>
      </c>
      <c r="G28" s="79">
        <v>69.75</v>
      </c>
      <c r="H28" s="79"/>
      <c r="I28" s="79">
        <f t="shared" si="0"/>
        <v>4</v>
      </c>
      <c r="J28" s="77">
        <v>18</v>
      </c>
      <c r="K28" s="66">
        <v>9</v>
      </c>
    </row>
    <row r="29" spans="1:11" s="66" customFormat="1" ht="12.75" customHeight="1" x14ac:dyDescent="0.2">
      <c r="A29" s="17">
        <v>27</v>
      </c>
      <c r="B29" s="108" t="s">
        <v>186</v>
      </c>
      <c r="C29" s="84" t="s">
        <v>301</v>
      </c>
      <c r="D29" s="109" t="s">
        <v>121</v>
      </c>
      <c r="E29" s="107" t="s">
        <v>50</v>
      </c>
      <c r="F29" s="79">
        <v>4</v>
      </c>
      <c r="G29" s="79">
        <v>70.12</v>
      </c>
      <c r="H29" s="79"/>
      <c r="I29" s="79">
        <f t="shared" si="0"/>
        <v>4</v>
      </c>
      <c r="J29" s="77">
        <v>19</v>
      </c>
      <c r="K29" s="66">
        <v>8</v>
      </c>
    </row>
    <row r="30" spans="1:11" s="66" customFormat="1" ht="12.75" customHeight="1" x14ac:dyDescent="0.2">
      <c r="A30" s="17" t="s">
        <v>365</v>
      </c>
      <c r="B30" s="106" t="s">
        <v>363</v>
      </c>
      <c r="C30" s="87" t="s">
        <v>364</v>
      </c>
      <c r="D30" s="107" t="s">
        <v>232</v>
      </c>
      <c r="E30" s="107" t="s">
        <v>48</v>
      </c>
      <c r="F30" s="79">
        <v>4</v>
      </c>
      <c r="G30" s="79">
        <v>83.14</v>
      </c>
      <c r="H30" s="79">
        <v>1</v>
      </c>
      <c r="I30" s="79">
        <f t="shared" si="0"/>
        <v>5</v>
      </c>
      <c r="J30" s="77">
        <v>20</v>
      </c>
      <c r="K30" s="66">
        <v>7</v>
      </c>
    </row>
    <row r="31" spans="1:11" s="66" customFormat="1" ht="12.75" customHeight="1" x14ac:dyDescent="0.2">
      <c r="A31" s="17">
        <v>7</v>
      </c>
      <c r="B31" s="108" t="s">
        <v>302</v>
      </c>
      <c r="C31" s="84" t="s">
        <v>303</v>
      </c>
      <c r="D31" s="109" t="s">
        <v>36</v>
      </c>
      <c r="E31" s="109" t="s">
        <v>41</v>
      </c>
      <c r="F31" s="79">
        <v>4</v>
      </c>
      <c r="G31" s="79">
        <v>91.44</v>
      </c>
      <c r="H31" s="79">
        <v>3</v>
      </c>
      <c r="I31" s="79">
        <f t="shared" si="0"/>
        <v>7</v>
      </c>
      <c r="J31" s="77">
        <v>21</v>
      </c>
      <c r="K31" s="66">
        <v>6</v>
      </c>
    </row>
    <row r="32" spans="1:11" s="66" customFormat="1" ht="12.75" customHeight="1" x14ac:dyDescent="0.2">
      <c r="A32" s="17">
        <v>3</v>
      </c>
      <c r="B32" s="106" t="s">
        <v>217</v>
      </c>
      <c r="C32" s="87" t="s">
        <v>328</v>
      </c>
      <c r="D32" s="107" t="s">
        <v>81</v>
      </c>
      <c r="E32" s="107" t="s">
        <v>50</v>
      </c>
      <c r="F32" s="79">
        <v>8</v>
      </c>
      <c r="G32" s="79">
        <v>62.85</v>
      </c>
      <c r="H32" s="79"/>
      <c r="I32" s="79">
        <f t="shared" si="0"/>
        <v>8</v>
      </c>
      <c r="J32" s="77">
        <v>22</v>
      </c>
      <c r="K32" s="66">
        <v>5</v>
      </c>
    </row>
    <row r="33" spans="1:11" s="66" customFormat="1" ht="12.75" customHeight="1" x14ac:dyDescent="0.2">
      <c r="A33" s="17">
        <v>5</v>
      </c>
      <c r="B33" s="108" t="s">
        <v>299</v>
      </c>
      <c r="C33" s="84" t="s">
        <v>300</v>
      </c>
      <c r="D33" s="109" t="s">
        <v>121</v>
      </c>
      <c r="E33" s="109" t="s">
        <v>48</v>
      </c>
      <c r="F33" s="79">
        <v>8</v>
      </c>
      <c r="G33" s="79">
        <v>69.66</v>
      </c>
      <c r="H33" s="79"/>
      <c r="I33" s="79">
        <f t="shared" si="0"/>
        <v>8</v>
      </c>
      <c r="J33" s="77">
        <v>23</v>
      </c>
      <c r="K33" s="66">
        <v>4</v>
      </c>
    </row>
    <row r="34" spans="1:11" s="66" customFormat="1" ht="12.75" customHeight="1" x14ac:dyDescent="0.2">
      <c r="A34" s="18"/>
      <c r="B34" s="108" t="s">
        <v>222</v>
      </c>
      <c r="C34" s="84" t="s">
        <v>362</v>
      </c>
      <c r="D34" s="109" t="s">
        <v>121</v>
      </c>
      <c r="E34" s="109" t="s">
        <v>48</v>
      </c>
      <c r="F34" s="79">
        <v>12</v>
      </c>
      <c r="G34" s="79">
        <v>74.45</v>
      </c>
      <c r="H34" s="79"/>
      <c r="I34" s="79">
        <f t="shared" si="0"/>
        <v>12</v>
      </c>
      <c r="J34" s="77">
        <v>24</v>
      </c>
      <c r="K34" s="66">
        <v>3</v>
      </c>
    </row>
    <row r="35" spans="1:11" s="66" customFormat="1" ht="12.75" customHeight="1" x14ac:dyDescent="0.2">
      <c r="A35" s="17">
        <v>20</v>
      </c>
      <c r="B35" s="110" t="s">
        <v>289</v>
      </c>
      <c r="C35" s="86" t="s">
        <v>290</v>
      </c>
      <c r="D35" s="111" t="s">
        <v>28</v>
      </c>
      <c r="E35" s="111" t="s">
        <v>333</v>
      </c>
      <c r="F35" s="79">
        <v>16</v>
      </c>
      <c r="G35" s="79">
        <v>76.08</v>
      </c>
      <c r="H35" s="79"/>
      <c r="I35" s="79">
        <f t="shared" si="0"/>
        <v>16</v>
      </c>
      <c r="J35" s="77">
        <v>25</v>
      </c>
      <c r="K35" s="66">
        <v>2</v>
      </c>
    </row>
    <row r="36" spans="1:11" s="66" customFormat="1" ht="12.75" customHeight="1" x14ac:dyDescent="0.2">
      <c r="A36" s="17">
        <v>19</v>
      </c>
      <c r="B36" s="110" t="s">
        <v>322</v>
      </c>
      <c r="C36" s="86" t="s">
        <v>323</v>
      </c>
      <c r="D36" s="111" t="s">
        <v>81</v>
      </c>
      <c r="E36" s="107" t="s">
        <v>332</v>
      </c>
      <c r="F36" s="79" t="s">
        <v>357</v>
      </c>
      <c r="G36" s="79"/>
      <c r="H36" s="79"/>
      <c r="I36" s="79"/>
      <c r="J36" s="77"/>
      <c r="K36" s="66">
        <v>0</v>
      </c>
    </row>
    <row r="37" spans="1:11" ht="12.75" customHeight="1" x14ac:dyDescent="0.25">
      <c r="A37" s="48"/>
      <c r="B37" s="49"/>
      <c r="C37" s="49"/>
      <c r="D37" s="49"/>
      <c r="E37" s="49"/>
      <c r="F37" s="50"/>
      <c r="G37" s="50"/>
      <c r="H37" s="50"/>
      <c r="I37" s="50"/>
      <c r="J37" s="51"/>
    </row>
    <row r="38" spans="1:11" ht="12.75" customHeight="1" x14ac:dyDescent="0.25">
      <c r="A38" s="43"/>
      <c r="B38" s="44"/>
      <c r="C38" s="44"/>
      <c r="D38" s="44"/>
      <c r="E38" s="44"/>
      <c r="F38" s="45"/>
      <c r="G38" s="45"/>
      <c r="H38" s="45"/>
      <c r="I38" s="45"/>
      <c r="J38" s="2"/>
    </row>
    <row r="39" spans="1:11" ht="12.75" customHeight="1" x14ac:dyDescent="0.25">
      <c r="A39" s="43"/>
      <c r="B39" s="44"/>
      <c r="C39" s="44"/>
      <c r="D39" s="44"/>
      <c r="E39" s="44"/>
      <c r="F39" s="45"/>
      <c r="G39" s="45"/>
      <c r="H39" s="45"/>
      <c r="I39" s="45"/>
      <c r="J39" s="2"/>
    </row>
    <row r="40" spans="1:11" ht="12.75" customHeight="1" x14ac:dyDescent="0.25">
      <c r="A40" s="43"/>
      <c r="B40" s="44"/>
      <c r="C40" s="44"/>
      <c r="D40" s="44"/>
      <c r="E40" s="44"/>
      <c r="F40" s="45"/>
      <c r="G40" s="45"/>
      <c r="H40" s="45"/>
      <c r="I40" s="45"/>
      <c r="J40" s="2"/>
    </row>
    <row r="41" spans="1:11" ht="12.75" customHeight="1" x14ac:dyDescent="0.25">
      <c r="A41" s="43"/>
      <c r="B41" s="44"/>
      <c r="C41" s="44"/>
      <c r="D41" s="44"/>
      <c r="E41" s="44"/>
      <c r="F41" s="45"/>
      <c r="G41" s="45"/>
      <c r="H41" s="45"/>
      <c r="I41" s="45"/>
      <c r="J41" s="2"/>
    </row>
    <row r="42" spans="1:11" ht="12.75" customHeight="1" x14ac:dyDescent="0.25">
      <c r="A42" s="43"/>
      <c r="B42" s="44"/>
      <c r="C42" s="44"/>
      <c r="D42" s="44"/>
      <c r="E42" s="44"/>
      <c r="F42" s="45"/>
      <c r="G42" s="45"/>
      <c r="H42" s="45"/>
      <c r="I42" s="45"/>
      <c r="J42" s="2"/>
    </row>
    <row r="43" spans="1:11" ht="12.75" customHeight="1" x14ac:dyDescent="0.25">
      <c r="A43" s="43"/>
      <c r="B43" s="44"/>
      <c r="C43" s="44"/>
      <c r="D43" s="44"/>
      <c r="E43" s="44"/>
      <c r="F43" s="45"/>
      <c r="G43" s="45"/>
      <c r="H43" s="45"/>
      <c r="I43" s="45"/>
      <c r="J43" s="2"/>
    </row>
    <row r="44" spans="1:11" ht="12.75" customHeight="1" x14ac:dyDescent="0.25">
      <c r="A44" s="43"/>
      <c r="B44" s="44"/>
      <c r="C44" s="44"/>
      <c r="D44" s="44"/>
      <c r="E44" s="44"/>
      <c r="F44" s="45"/>
      <c r="G44" s="45"/>
      <c r="H44" s="45"/>
      <c r="I44" s="45"/>
      <c r="J44" s="2"/>
    </row>
    <row r="45" spans="1:11" ht="12.75" customHeight="1" x14ac:dyDescent="0.25">
      <c r="A45" s="43"/>
      <c r="B45" s="44"/>
      <c r="C45" s="44"/>
      <c r="D45" s="44"/>
      <c r="E45" s="44"/>
      <c r="F45" s="45"/>
      <c r="G45" s="45"/>
      <c r="H45" s="45"/>
      <c r="I45" s="45"/>
      <c r="J45" s="2"/>
    </row>
    <row r="46" spans="1:11" ht="12.75" customHeight="1" x14ac:dyDescent="0.25">
      <c r="A46" s="43"/>
      <c r="B46" s="44"/>
      <c r="C46" s="44"/>
      <c r="D46" s="44"/>
      <c r="E46" s="44"/>
      <c r="F46" s="45"/>
      <c r="G46" s="45"/>
      <c r="H46" s="45"/>
      <c r="I46" s="45"/>
      <c r="J46" s="2"/>
    </row>
    <row r="47" spans="1:11" ht="12.75" customHeight="1" x14ac:dyDescent="0.25">
      <c r="A47" s="43"/>
      <c r="B47" s="44"/>
      <c r="C47" s="44"/>
      <c r="D47" s="44"/>
      <c r="E47" s="44"/>
      <c r="F47" s="45"/>
      <c r="G47" s="45"/>
      <c r="H47" s="45"/>
      <c r="I47" s="45"/>
      <c r="J47" s="2"/>
    </row>
    <row r="48" spans="1:11" ht="12.75" customHeight="1" x14ac:dyDescent="0.25">
      <c r="A48" s="43"/>
      <c r="B48" s="44"/>
      <c r="C48" s="44"/>
      <c r="D48" s="44"/>
      <c r="E48" s="44"/>
      <c r="F48" s="45"/>
      <c r="G48" s="45"/>
      <c r="H48" s="45"/>
      <c r="I48" s="45"/>
      <c r="J48" s="2"/>
    </row>
    <row r="49" spans="1:10" ht="12.75" customHeight="1" x14ac:dyDescent="0.25">
      <c r="A49" s="43"/>
      <c r="B49" s="44"/>
      <c r="C49" s="44"/>
      <c r="D49" s="44"/>
      <c r="E49" s="44"/>
      <c r="F49" s="45"/>
      <c r="G49" s="45"/>
      <c r="H49" s="45"/>
      <c r="I49" s="45"/>
      <c r="J49" s="2"/>
    </row>
    <row r="50" spans="1:10" ht="12.75" customHeight="1" x14ac:dyDescent="0.25">
      <c r="A50" s="43"/>
      <c r="B50" s="44"/>
      <c r="C50" s="44"/>
      <c r="D50" s="44"/>
      <c r="E50" s="44"/>
      <c r="F50" s="45"/>
      <c r="G50" s="45"/>
      <c r="H50" s="45"/>
      <c r="I50" s="45"/>
      <c r="J50" s="2"/>
    </row>
    <row r="51" spans="1:10" ht="12.75" customHeight="1" x14ac:dyDescent="0.25">
      <c r="A51" s="43"/>
      <c r="B51" s="44"/>
      <c r="C51" s="44"/>
      <c r="D51" s="44"/>
      <c r="E51" s="44"/>
      <c r="F51" s="45"/>
      <c r="G51" s="45"/>
      <c r="H51" s="45"/>
      <c r="I51" s="45"/>
      <c r="J51" s="2"/>
    </row>
    <row r="52" spans="1:10" ht="12.75" customHeight="1" x14ac:dyDescent="0.25">
      <c r="A52" s="43"/>
      <c r="B52" s="44"/>
      <c r="C52" s="44"/>
      <c r="D52" s="44"/>
      <c r="E52" s="44"/>
      <c r="F52" s="45"/>
      <c r="G52" s="45"/>
      <c r="H52" s="45"/>
      <c r="I52" s="45"/>
      <c r="J52" s="2"/>
    </row>
    <row r="53" spans="1:10" ht="12.75" customHeight="1" x14ac:dyDescent="0.25">
      <c r="A53" s="43"/>
      <c r="B53" s="44"/>
      <c r="C53" s="44"/>
      <c r="D53" s="44"/>
      <c r="E53" s="44"/>
      <c r="F53" s="45"/>
      <c r="G53" s="45"/>
      <c r="H53" s="45"/>
      <c r="I53" s="45"/>
      <c r="J53" s="2"/>
    </row>
    <row r="54" spans="1:10" ht="12.75" customHeight="1" x14ac:dyDescent="0.25">
      <c r="A54" s="43"/>
      <c r="B54" s="44"/>
      <c r="C54" s="44"/>
      <c r="D54" s="44"/>
      <c r="E54" s="44"/>
      <c r="F54" s="45"/>
      <c r="G54" s="45"/>
      <c r="H54" s="45"/>
      <c r="I54" s="45"/>
      <c r="J54" s="2"/>
    </row>
    <row r="55" spans="1:10" ht="12.75" customHeight="1" x14ac:dyDescent="0.25">
      <c r="A55" s="43"/>
      <c r="B55" s="44"/>
      <c r="C55" s="44"/>
      <c r="D55" s="44"/>
      <c r="E55" s="44"/>
      <c r="F55" s="45"/>
      <c r="G55" s="45"/>
      <c r="H55" s="45"/>
      <c r="I55" s="45"/>
      <c r="J55" s="2"/>
    </row>
    <row r="56" spans="1:10" ht="12.75" customHeight="1" x14ac:dyDescent="0.25">
      <c r="A56" s="43"/>
      <c r="B56" s="44"/>
      <c r="C56" s="44"/>
      <c r="D56" s="44"/>
      <c r="E56" s="44"/>
      <c r="F56" s="45"/>
      <c r="G56" s="45"/>
      <c r="H56" s="45"/>
      <c r="I56" s="45"/>
      <c r="J56" s="2"/>
    </row>
    <row r="57" spans="1:10" ht="12.75" customHeight="1" x14ac:dyDescent="0.25">
      <c r="A57" s="43"/>
      <c r="B57" s="44"/>
      <c r="C57" s="44"/>
      <c r="D57" s="44"/>
      <c r="E57" s="44"/>
      <c r="F57" s="45"/>
      <c r="G57" s="45"/>
      <c r="H57" s="45"/>
      <c r="I57" s="45"/>
      <c r="J57" s="2"/>
    </row>
    <row r="58" spans="1:10" ht="12.75" customHeight="1" x14ac:dyDescent="0.25">
      <c r="A58" s="43"/>
      <c r="B58" s="44"/>
      <c r="C58" s="44"/>
      <c r="D58" s="44"/>
      <c r="E58" s="44"/>
      <c r="F58" s="45"/>
      <c r="G58" s="45"/>
      <c r="H58" s="45"/>
      <c r="I58" s="45"/>
      <c r="J58" s="2"/>
    </row>
    <row r="59" spans="1:10" ht="12.75" customHeight="1" x14ac:dyDescent="0.25">
      <c r="A59" s="43"/>
      <c r="B59" s="44"/>
      <c r="C59" s="44"/>
      <c r="D59" s="44"/>
      <c r="E59" s="44"/>
      <c r="F59" s="45"/>
      <c r="G59" s="45"/>
      <c r="H59" s="45"/>
      <c r="I59" s="45"/>
      <c r="J59" s="2"/>
    </row>
    <row r="60" spans="1:10" ht="12.75" customHeight="1" x14ac:dyDescent="0.25">
      <c r="A60" s="43"/>
      <c r="B60" s="44"/>
      <c r="C60" s="44"/>
      <c r="D60" s="44"/>
      <c r="E60" s="44"/>
      <c r="F60" s="45"/>
      <c r="G60" s="45"/>
      <c r="H60" s="45"/>
      <c r="I60" s="45"/>
      <c r="J60" s="2"/>
    </row>
    <row r="61" spans="1:10" ht="12.75" customHeight="1" x14ac:dyDescent="0.25">
      <c r="A61" s="43"/>
      <c r="B61" s="44"/>
      <c r="C61" s="44"/>
      <c r="D61" s="44"/>
      <c r="E61" s="44"/>
      <c r="F61" s="45"/>
      <c r="G61" s="45"/>
      <c r="H61" s="45"/>
      <c r="I61" s="45"/>
      <c r="J61" s="2"/>
    </row>
    <row r="62" spans="1:10" ht="12.75" customHeight="1" x14ac:dyDescent="0.25">
      <c r="A62" s="43"/>
      <c r="B62" s="44"/>
      <c r="C62" s="44"/>
      <c r="D62" s="44"/>
      <c r="E62" s="44"/>
      <c r="F62" s="45"/>
      <c r="G62" s="45"/>
      <c r="H62" s="45"/>
      <c r="I62" s="45"/>
      <c r="J62" s="2"/>
    </row>
    <row r="63" spans="1:10" ht="12.75" customHeight="1" x14ac:dyDescent="0.2">
      <c r="A63" s="43"/>
      <c r="B63" s="43"/>
      <c r="C63" s="43"/>
      <c r="D63" s="43"/>
      <c r="E63" s="43"/>
      <c r="F63" s="45"/>
      <c r="G63" s="45"/>
      <c r="H63" s="45"/>
      <c r="I63" s="45"/>
      <c r="J63" s="2"/>
    </row>
    <row r="64" spans="1:10" ht="12.75" customHeight="1" x14ac:dyDescent="0.2">
      <c r="A64" s="43"/>
      <c r="B64" s="43"/>
      <c r="C64" s="43"/>
      <c r="D64" s="43"/>
      <c r="E64" s="43"/>
      <c r="F64" s="45"/>
      <c r="G64" s="45"/>
      <c r="H64" s="45"/>
      <c r="I64" s="45"/>
      <c r="J64" s="2"/>
    </row>
    <row r="65" spans="1:10" ht="12.75" customHeight="1" x14ac:dyDescent="0.2">
      <c r="A65" s="43"/>
      <c r="B65" s="43"/>
      <c r="C65" s="43"/>
      <c r="D65" s="43"/>
      <c r="E65" s="43"/>
      <c r="F65" s="45"/>
      <c r="G65" s="45"/>
      <c r="H65" s="45"/>
      <c r="I65" s="45"/>
      <c r="J65" s="2"/>
    </row>
    <row r="66" spans="1:10" ht="12.75" customHeight="1" x14ac:dyDescent="0.2">
      <c r="A66" s="43"/>
      <c r="B66" s="43"/>
      <c r="C66" s="43"/>
      <c r="D66" s="43"/>
      <c r="E66" s="43"/>
      <c r="F66" s="45"/>
      <c r="G66" s="45"/>
      <c r="H66" s="45"/>
      <c r="I66" s="45"/>
      <c r="J66" s="2"/>
    </row>
    <row r="67" spans="1:10" ht="12.75" customHeight="1" x14ac:dyDescent="0.2">
      <c r="A67" s="43"/>
      <c r="B67" s="43"/>
      <c r="C67" s="43"/>
      <c r="D67" s="43"/>
      <c r="E67" s="43"/>
      <c r="F67" s="45"/>
      <c r="G67" s="45"/>
      <c r="H67" s="45"/>
      <c r="I67" s="45"/>
      <c r="J67" s="2"/>
    </row>
    <row r="68" spans="1:10" ht="12.75" customHeight="1" x14ac:dyDescent="0.2">
      <c r="A68" s="43"/>
      <c r="B68" s="43"/>
      <c r="C68" s="43"/>
      <c r="D68" s="43"/>
      <c r="E68" s="43"/>
      <c r="F68" s="45"/>
      <c r="G68" s="45"/>
      <c r="H68" s="45"/>
      <c r="I68" s="45"/>
      <c r="J68" s="2"/>
    </row>
    <row r="69" spans="1:10" ht="12.75" customHeight="1" x14ac:dyDescent="0.2">
      <c r="A69" s="10"/>
      <c r="B69" s="11"/>
      <c r="C69" s="11"/>
      <c r="D69" s="11"/>
      <c r="E69" s="11"/>
    </row>
    <row r="70" spans="1:10" ht="12.75" customHeight="1" x14ac:dyDescent="0.2">
      <c r="A70" s="10"/>
      <c r="B70" s="11"/>
      <c r="C70" s="11"/>
      <c r="D70" s="11"/>
      <c r="E70" s="11"/>
    </row>
    <row r="71" spans="1:10" ht="12.75" customHeight="1" x14ac:dyDescent="0.2">
      <c r="A71" s="10"/>
      <c r="B71" s="11"/>
      <c r="C71" s="11"/>
      <c r="D71" s="11"/>
      <c r="E71" s="11"/>
    </row>
    <row r="72" spans="1:10" ht="12.75" customHeight="1" x14ac:dyDescent="0.2">
      <c r="A72" s="10"/>
      <c r="B72" s="11"/>
      <c r="C72" s="11"/>
      <c r="D72" s="11"/>
      <c r="E72" s="11"/>
    </row>
    <row r="73" spans="1:10" ht="12.75" customHeight="1" x14ac:dyDescent="0.2">
      <c r="A73" s="10"/>
      <c r="B73" s="11"/>
      <c r="C73" s="11"/>
      <c r="D73" s="11"/>
      <c r="E73" s="11"/>
    </row>
    <row r="74" spans="1:10" ht="12.75" customHeight="1" x14ac:dyDescent="0.2">
      <c r="A74" s="10"/>
      <c r="B74" s="11"/>
      <c r="C74" s="11"/>
      <c r="D74" s="11"/>
      <c r="E74" s="11"/>
    </row>
    <row r="75" spans="1:10" ht="12.75" customHeight="1" x14ac:dyDescent="0.2">
      <c r="A75" s="10"/>
      <c r="B75" s="11"/>
      <c r="C75" s="11"/>
      <c r="D75" s="11"/>
      <c r="E75" s="11"/>
    </row>
    <row r="76" spans="1:10" ht="12.75" customHeight="1" x14ac:dyDescent="0.2">
      <c r="A76" s="10"/>
      <c r="B76" s="11"/>
      <c r="C76" s="11"/>
      <c r="D76" s="11"/>
      <c r="E76" s="11"/>
    </row>
    <row r="77" spans="1:10" ht="12.75" customHeight="1" x14ac:dyDescent="0.2">
      <c r="A77" s="10"/>
      <c r="B77" s="11"/>
      <c r="C77" s="11"/>
      <c r="D77" s="11"/>
      <c r="E77" s="11"/>
    </row>
    <row r="78" spans="1:10" ht="12.75" customHeight="1" x14ac:dyDescent="0.2">
      <c r="A78" s="10"/>
      <c r="B78" s="11"/>
      <c r="C78" s="11"/>
      <c r="D78" s="11"/>
      <c r="E78" s="11"/>
    </row>
    <row r="79" spans="1:10" ht="12.75" customHeight="1" x14ac:dyDescent="0.2">
      <c r="A79" s="10"/>
      <c r="B79" s="11"/>
      <c r="C79" s="11"/>
      <c r="D79" s="11"/>
      <c r="E79" s="11"/>
    </row>
    <row r="80" spans="1:10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  <row r="161" spans="1:5" ht="12.75" customHeight="1" x14ac:dyDescent="0.2">
      <c r="A161" s="10"/>
      <c r="B161" s="11"/>
      <c r="C161" s="11"/>
      <c r="D161" s="11"/>
      <c r="E161" s="11"/>
    </row>
    <row r="162" spans="1:5" ht="12.75" customHeight="1" x14ac:dyDescent="0.2">
      <c r="A162" s="10"/>
      <c r="B162" s="11"/>
      <c r="C162" s="11"/>
      <c r="D162" s="11"/>
      <c r="E162" s="11"/>
    </row>
    <row r="163" spans="1:5" ht="12.75" customHeight="1" x14ac:dyDescent="0.2">
      <c r="A163" s="10"/>
      <c r="B163" s="11"/>
      <c r="C163" s="11"/>
      <c r="D163" s="11"/>
      <c r="E163" s="11"/>
    </row>
    <row r="164" spans="1:5" ht="12.75" customHeight="1" x14ac:dyDescent="0.2">
      <c r="A164" s="10"/>
      <c r="B164" s="11"/>
      <c r="C164" s="11"/>
      <c r="D164" s="11"/>
      <c r="E164" s="11"/>
    </row>
    <row r="165" spans="1:5" ht="12.75" customHeight="1" x14ac:dyDescent="0.2">
      <c r="A165" s="10"/>
      <c r="B165" s="11"/>
      <c r="C165" s="11"/>
      <c r="D165" s="11"/>
      <c r="E165" s="11"/>
    </row>
    <row r="166" spans="1:5" ht="12.75" customHeight="1" x14ac:dyDescent="0.2">
      <c r="A166" s="10"/>
      <c r="B166" s="11"/>
      <c r="C166" s="11"/>
      <c r="D166" s="11"/>
      <c r="E166" s="11"/>
    </row>
    <row r="167" spans="1:5" ht="12.75" customHeight="1" x14ac:dyDescent="0.2">
      <c r="A167" s="10"/>
      <c r="B167" s="11"/>
      <c r="C167" s="11"/>
      <c r="D167" s="11"/>
      <c r="E167" s="11"/>
    </row>
    <row r="168" spans="1:5" ht="12.75" customHeight="1" x14ac:dyDescent="0.2">
      <c r="A168" s="10"/>
      <c r="B168" s="11"/>
      <c r="C168" s="11"/>
      <c r="D168" s="11"/>
      <c r="E168" s="11"/>
    </row>
    <row r="169" spans="1:5" ht="12.75" customHeight="1" x14ac:dyDescent="0.2">
      <c r="A169" s="10"/>
      <c r="B169" s="11"/>
      <c r="C169" s="11"/>
      <c r="D169" s="11"/>
      <c r="E169" s="11"/>
    </row>
    <row r="170" spans="1:5" ht="12.75" customHeight="1" x14ac:dyDescent="0.2">
      <c r="A170" s="10"/>
      <c r="B170" s="11"/>
      <c r="C170" s="11"/>
      <c r="D170" s="11"/>
      <c r="E170" s="11"/>
    </row>
    <row r="171" spans="1:5" ht="12.75" customHeight="1" x14ac:dyDescent="0.2">
      <c r="A171" s="10"/>
      <c r="B171" s="11"/>
      <c r="C171" s="11"/>
      <c r="D171" s="11"/>
      <c r="E171" s="11"/>
    </row>
    <row r="172" spans="1:5" ht="12.75" customHeight="1" x14ac:dyDescent="0.2">
      <c r="A172" s="10"/>
      <c r="B172" s="11"/>
      <c r="C172" s="11"/>
      <c r="D172" s="11"/>
      <c r="E172" s="11"/>
    </row>
    <row r="173" spans="1:5" ht="12.75" customHeight="1" x14ac:dyDescent="0.2">
      <c r="A173" s="10"/>
      <c r="B173" s="11"/>
      <c r="C173" s="11"/>
      <c r="D173" s="11"/>
      <c r="E173" s="11"/>
    </row>
    <row r="174" spans="1:5" ht="12.75" customHeight="1" x14ac:dyDescent="0.2">
      <c r="A174" s="10"/>
      <c r="B174" s="11"/>
      <c r="C174" s="11"/>
      <c r="D174" s="11"/>
      <c r="E174" s="11"/>
    </row>
    <row r="175" spans="1:5" ht="12.75" customHeight="1" x14ac:dyDescent="0.2">
      <c r="A175" s="10"/>
      <c r="B175" s="11"/>
      <c r="C175" s="11"/>
      <c r="D175" s="11"/>
      <c r="E175" s="11"/>
    </row>
    <row r="176" spans="1:5" ht="12.75" customHeight="1" x14ac:dyDescent="0.2">
      <c r="A176" s="10"/>
      <c r="B176" s="11"/>
      <c r="C176" s="11"/>
      <c r="D176" s="11"/>
      <c r="E176" s="11"/>
    </row>
    <row r="177" spans="1:5" ht="12.75" customHeight="1" x14ac:dyDescent="0.2">
      <c r="A177" s="10"/>
      <c r="B177" s="11"/>
      <c r="C177" s="11"/>
      <c r="D177" s="11"/>
      <c r="E177" s="11"/>
    </row>
    <row r="178" spans="1:5" ht="12.75" customHeight="1" x14ac:dyDescent="0.2">
      <c r="A178" s="10"/>
      <c r="B178" s="11"/>
      <c r="C178" s="11"/>
      <c r="D178" s="11"/>
      <c r="E178" s="11"/>
    </row>
    <row r="179" spans="1:5" ht="12.75" customHeight="1" x14ac:dyDescent="0.2">
      <c r="A179" s="10"/>
      <c r="B179" s="11"/>
      <c r="C179" s="11"/>
      <c r="D179" s="11"/>
      <c r="E179" s="11"/>
    </row>
    <row r="180" spans="1:5" ht="12.75" customHeight="1" x14ac:dyDescent="0.2">
      <c r="A180" s="10"/>
      <c r="B180" s="11"/>
      <c r="C180" s="11"/>
      <c r="D180" s="11"/>
      <c r="E180" s="11"/>
    </row>
    <row r="181" spans="1:5" ht="12.75" customHeight="1" x14ac:dyDescent="0.2">
      <c r="A181" s="10"/>
      <c r="B181" s="11"/>
      <c r="C181" s="11"/>
      <c r="D181" s="11"/>
      <c r="E181" s="11"/>
    </row>
    <row r="182" spans="1:5" ht="12.75" customHeight="1" x14ac:dyDescent="0.2">
      <c r="A182" s="10"/>
      <c r="B182" s="11"/>
      <c r="C182" s="11"/>
      <c r="D182" s="11"/>
      <c r="E182" s="11"/>
    </row>
    <row r="183" spans="1:5" ht="12.75" customHeight="1" x14ac:dyDescent="0.2">
      <c r="A183" s="10"/>
      <c r="B183" s="11"/>
      <c r="C183" s="11"/>
      <c r="D183" s="11"/>
      <c r="E183" s="11"/>
    </row>
    <row r="184" spans="1:5" ht="12.75" customHeight="1" x14ac:dyDescent="0.2">
      <c r="A184" s="10"/>
      <c r="B184" s="11"/>
      <c r="C184" s="11"/>
      <c r="D184" s="11"/>
      <c r="E184" s="11"/>
    </row>
    <row r="185" spans="1:5" ht="12.75" customHeight="1" x14ac:dyDescent="0.2">
      <c r="A185" s="10"/>
      <c r="B185" s="11"/>
      <c r="C185" s="11"/>
      <c r="D185" s="11"/>
      <c r="E185" s="11"/>
    </row>
  </sheetData>
  <mergeCells count="2">
    <mergeCell ref="A1:J1"/>
    <mergeCell ref="A2:J2"/>
  </mergeCells>
  <printOptions horizontalCentered="1"/>
  <pageMargins left="0.25" right="0.25" top="0.75" bottom="0.75" header="0.3" footer="0.3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zoomScaleSheetLayoutView="100" workbookViewId="0">
      <selection activeCell="A3" sqref="A3"/>
    </sheetView>
  </sheetViews>
  <sheetFormatPr defaultRowHeight="12.75" customHeight="1" x14ac:dyDescent="0.2"/>
  <cols>
    <col min="1" max="1" width="5.85546875" style="2" customWidth="1"/>
    <col min="2" max="2" width="32.5703125" style="1" customWidth="1"/>
    <col min="3" max="3" width="23.5703125" style="1" bestFit="1" customWidth="1"/>
    <col min="4" max="4" width="16.140625" style="1" bestFit="1" customWidth="1"/>
    <col min="5" max="5" width="16" style="1" bestFit="1" customWidth="1"/>
    <col min="6" max="6" width="6" style="1" customWidth="1"/>
    <col min="7" max="7" width="8.5703125" style="95" customWidth="1"/>
    <col min="8" max="8" width="5.85546875" style="1" customWidth="1"/>
    <col min="9" max="9" width="6.140625" style="1" customWidth="1"/>
    <col min="10" max="10" width="6" style="1" bestFit="1" customWidth="1"/>
    <col min="11" max="16384" width="9.140625" style="1"/>
  </cols>
  <sheetData>
    <row r="1" spans="1:30" ht="12.75" customHeight="1" x14ac:dyDescent="0.2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.75" customHeight="1" x14ac:dyDescent="0.2">
      <c r="A2" s="155" t="s">
        <v>52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30" ht="12.75" customHeight="1" thickBot="1" x14ac:dyDescent="0.25">
      <c r="E3" s="2"/>
    </row>
    <row r="4" spans="1:30" ht="12.75" customHeight="1" x14ac:dyDescent="0.2">
      <c r="A4" s="25" t="s">
        <v>14</v>
      </c>
      <c r="B4" s="26"/>
      <c r="C4" s="33"/>
      <c r="D4" s="4"/>
      <c r="E4" s="4"/>
      <c r="F4" s="4"/>
      <c r="G4" s="96"/>
      <c r="H4" s="4"/>
      <c r="I4" s="4"/>
      <c r="J4" s="4"/>
    </row>
    <row r="5" spans="1:30" ht="12.75" customHeight="1" x14ac:dyDescent="0.2">
      <c r="A5" s="28" t="s">
        <v>7</v>
      </c>
      <c r="B5" s="3"/>
      <c r="C5" s="34"/>
      <c r="D5" s="4"/>
      <c r="E5" s="4"/>
      <c r="F5" s="4"/>
      <c r="G5" s="96"/>
      <c r="H5" s="4"/>
      <c r="I5" s="4"/>
      <c r="J5" s="4"/>
    </row>
    <row r="6" spans="1:30" ht="12.75" customHeight="1" thickBot="1" x14ac:dyDescent="0.25">
      <c r="A6" s="30" t="s">
        <v>15</v>
      </c>
      <c r="B6" s="31"/>
      <c r="C6" s="35"/>
      <c r="D6" s="4"/>
      <c r="E6" s="4"/>
      <c r="F6" s="4"/>
      <c r="G6" s="96"/>
      <c r="H6" s="4"/>
      <c r="I6" s="4"/>
      <c r="J6" s="4"/>
    </row>
    <row r="7" spans="1:30" ht="12.75" customHeight="1" thickBot="1" x14ac:dyDescent="0.25">
      <c r="A7" s="16"/>
      <c r="B7" s="3"/>
      <c r="C7" s="3"/>
      <c r="D7" s="4"/>
      <c r="E7" s="4"/>
      <c r="F7" s="4"/>
      <c r="G7" s="96"/>
      <c r="H7" s="4"/>
      <c r="I7" s="4"/>
      <c r="J7" s="4"/>
    </row>
    <row r="8" spans="1:30" ht="12.75" customHeight="1" x14ac:dyDescent="0.2">
      <c r="A8" s="25" t="s">
        <v>23</v>
      </c>
      <c r="B8" s="26"/>
      <c r="C8" s="26"/>
      <c r="D8" s="27"/>
      <c r="E8" s="4"/>
      <c r="F8" s="4"/>
      <c r="G8" s="96"/>
      <c r="H8" s="4"/>
      <c r="I8" s="4"/>
      <c r="J8" s="4"/>
    </row>
    <row r="9" spans="1:30" ht="12.75" customHeight="1" x14ac:dyDescent="0.2">
      <c r="A9" s="28" t="s">
        <v>16</v>
      </c>
      <c r="B9" s="3"/>
      <c r="C9" s="3"/>
      <c r="D9" s="29"/>
      <c r="E9" s="4"/>
      <c r="F9" s="4"/>
      <c r="G9" s="96"/>
      <c r="H9" s="4"/>
      <c r="I9" s="4"/>
      <c r="J9" s="4"/>
    </row>
    <row r="10" spans="1:30" ht="12.75" customHeight="1" thickBot="1" x14ac:dyDescent="0.25">
      <c r="A10" s="30" t="s">
        <v>15</v>
      </c>
      <c r="B10" s="31"/>
      <c r="C10" s="31"/>
      <c r="D10" s="32"/>
      <c r="E10" s="4"/>
      <c r="F10" s="4"/>
      <c r="G10" s="96"/>
      <c r="H10" s="4"/>
      <c r="I10" s="4"/>
      <c r="J10" s="4"/>
    </row>
    <row r="11" spans="1:30" ht="12.75" customHeight="1" thickBot="1" x14ac:dyDescent="0.25">
      <c r="A11" s="1"/>
      <c r="B11" s="3"/>
      <c r="C11" s="3"/>
      <c r="D11" s="4"/>
      <c r="E11" s="4"/>
      <c r="F11" s="4"/>
      <c r="G11" s="96"/>
      <c r="H11" s="4"/>
      <c r="I11" s="4"/>
      <c r="J11" s="4"/>
    </row>
    <row r="12" spans="1:30" ht="12.75" customHeight="1" thickBot="1" x14ac:dyDescent="0.25">
      <c r="A12" s="36" t="s">
        <v>0</v>
      </c>
      <c r="B12" s="23" t="s">
        <v>1</v>
      </c>
      <c r="C12" s="23" t="s">
        <v>2</v>
      </c>
      <c r="D12" s="23" t="s">
        <v>3</v>
      </c>
      <c r="E12" s="23" t="s">
        <v>4</v>
      </c>
      <c r="F12" s="14" t="s">
        <v>5</v>
      </c>
      <c r="G12" s="97" t="s">
        <v>347</v>
      </c>
      <c r="H12" s="83" t="s">
        <v>350</v>
      </c>
      <c r="I12" s="83" t="s">
        <v>341</v>
      </c>
      <c r="J12" s="15" t="s">
        <v>6</v>
      </c>
    </row>
    <row r="13" spans="1:30" ht="12.75" customHeight="1" x14ac:dyDescent="0.2">
      <c r="A13" s="24"/>
      <c r="B13" s="24"/>
      <c r="C13" s="24"/>
      <c r="D13" s="24"/>
      <c r="E13" s="24"/>
      <c r="F13" s="20"/>
      <c r="G13" s="98"/>
      <c r="H13" s="21"/>
      <c r="I13" s="21"/>
      <c r="J13" s="21"/>
    </row>
    <row r="14" spans="1:30" ht="12.75" customHeight="1" x14ac:dyDescent="0.2">
      <c r="A14" s="24"/>
      <c r="B14" s="24"/>
      <c r="C14" s="24"/>
      <c r="D14" s="24"/>
      <c r="E14" s="24"/>
      <c r="F14" s="20"/>
      <c r="G14" s="98"/>
      <c r="H14" s="21"/>
      <c r="I14" s="21"/>
      <c r="J14" s="21"/>
    </row>
    <row r="15" spans="1:30" ht="12.75" customHeight="1" x14ac:dyDescent="0.2">
      <c r="A15" s="24"/>
      <c r="B15" s="24"/>
      <c r="C15" s="24"/>
      <c r="D15" s="24"/>
      <c r="E15" s="24"/>
      <c r="F15" s="20"/>
      <c r="G15" s="98"/>
      <c r="H15" s="21"/>
      <c r="I15" s="21"/>
      <c r="J15" s="21"/>
    </row>
    <row r="16" spans="1:30" s="66" customFormat="1" ht="12.75" customHeight="1" x14ac:dyDescent="0.2">
      <c r="A16" s="80">
        <v>13</v>
      </c>
      <c r="B16" s="84" t="s">
        <v>159</v>
      </c>
      <c r="C16" s="84" t="s">
        <v>265</v>
      </c>
      <c r="D16" s="84" t="s">
        <v>155</v>
      </c>
      <c r="E16" s="86" t="s">
        <v>296</v>
      </c>
      <c r="F16" s="79">
        <v>0</v>
      </c>
      <c r="G16" s="99">
        <v>58.49</v>
      </c>
      <c r="H16" s="79"/>
      <c r="I16" s="79">
        <f t="shared" ref="I16:I42" si="0">F16+H16</f>
        <v>0</v>
      </c>
      <c r="J16" s="77">
        <v>1</v>
      </c>
      <c r="K16" s="66">
        <v>31</v>
      </c>
    </row>
    <row r="17" spans="1:11" s="66" customFormat="1" ht="12.75" customHeight="1" x14ac:dyDescent="0.25">
      <c r="A17" s="17"/>
      <c r="B17" s="82" t="s">
        <v>359</v>
      </c>
      <c r="C17" s="82" t="s">
        <v>360</v>
      </c>
      <c r="D17" s="82" t="s">
        <v>361</v>
      </c>
      <c r="E17" s="82" t="s">
        <v>46</v>
      </c>
      <c r="F17" s="79">
        <v>0</v>
      </c>
      <c r="G17" s="99">
        <v>60.04</v>
      </c>
      <c r="H17" s="79"/>
      <c r="I17" s="79">
        <f t="shared" si="0"/>
        <v>0</v>
      </c>
      <c r="J17" s="77">
        <v>2</v>
      </c>
      <c r="K17" s="66">
        <v>29</v>
      </c>
    </row>
    <row r="18" spans="1:11" s="66" customFormat="1" ht="12.75" customHeight="1" x14ac:dyDescent="0.2">
      <c r="A18" s="85">
        <v>11</v>
      </c>
      <c r="B18" s="84" t="s">
        <v>263</v>
      </c>
      <c r="C18" s="84" t="s">
        <v>264</v>
      </c>
      <c r="D18" s="84" t="s">
        <v>101</v>
      </c>
      <c r="E18" s="86" t="s">
        <v>296</v>
      </c>
      <c r="F18" s="79">
        <v>0</v>
      </c>
      <c r="G18" s="99">
        <v>69.34</v>
      </c>
      <c r="H18" s="79"/>
      <c r="I18" s="79">
        <f t="shared" si="0"/>
        <v>0</v>
      </c>
      <c r="J18" s="77">
        <v>3</v>
      </c>
      <c r="K18" s="66">
        <v>28</v>
      </c>
    </row>
    <row r="19" spans="1:11" s="66" customFormat="1" ht="12.75" customHeight="1" x14ac:dyDescent="0.2">
      <c r="A19" s="80" t="s">
        <v>354</v>
      </c>
      <c r="B19" s="84" t="s">
        <v>351</v>
      </c>
      <c r="C19" s="84" t="s">
        <v>352</v>
      </c>
      <c r="D19" s="84" t="s">
        <v>356</v>
      </c>
      <c r="E19" s="78" t="s">
        <v>296</v>
      </c>
      <c r="F19" s="79">
        <v>0</v>
      </c>
      <c r="G19" s="99">
        <v>69.72</v>
      </c>
      <c r="H19" s="79"/>
      <c r="I19" s="79">
        <f t="shared" si="0"/>
        <v>0</v>
      </c>
      <c r="J19" s="77">
        <v>4</v>
      </c>
      <c r="K19" s="66">
        <v>27</v>
      </c>
    </row>
    <row r="20" spans="1:11" s="66" customFormat="1" ht="12.75" customHeight="1" x14ac:dyDescent="0.2">
      <c r="A20" s="85">
        <v>5</v>
      </c>
      <c r="B20" s="86" t="s">
        <v>233</v>
      </c>
      <c r="C20" s="86" t="s">
        <v>282</v>
      </c>
      <c r="D20" s="86" t="s">
        <v>81</v>
      </c>
      <c r="E20" s="86" t="s">
        <v>296</v>
      </c>
      <c r="F20" s="79">
        <v>0</v>
      </c>
      <c r="G20" s="99">
        <v>70.48</v>
      </c>
      <c r="H20" s="79"/>
      <c r="I20" s="79">
        <f t="shared" si="0"/>
        <v>0</v>
      </c>
      <c r="J20" s="77">
        <v>5</v>
      </c>
      <c r="K20" s="66">
        <v>26</v>
      </c>
    </row>
    <row r="21" spans="1:11" s="66" customFormat="1" ht="12.75" customHeight="1" x14ac:dyDescent="0.2">
      <c r="A21" s="85">
        <v>32</v>
      </c>
      <c r="B21" s="86" t="s">
        <v>233</v>
      </c>
      <c r="C21" s="86" t="s">
        <v>283</v>
      </c>
      <c r="D21" s="86" t="s">
        <v>81</v>
      </c>
      <c r="E21" s="86" t="s">
        <v>296</v>
      </c>
      <c r="F21" s="79">
        <v>0</v>
      </c>
      <c r="G21" s="99">
        <v>70.72</v>
      </c>
      <c r="H21" s="79"/>
      <c r="I21" s="79">
        <f t="shared" si="0"/>
        <v>0</v>
      </c>
      <c r="J21" s="77">
        <v>6</v>
      </c>
      <c r="K21" s="66">
        <v>25</v>
      </c>
    </row>
    <row r="22" spans="1:11" s="66" customFormat="1" ht="12.75" customHeight="1" x14ac:dyDescent="0.2">
      <c r="A22" s="80">
        <v>19</v>
      </c>
      <c r="B22" s="86" t="s">
        <v>275</v>
      </c>
      <c r="C22" s="86" t="s">
        <v>276</v>
      </c>
      <c r="D22" s="86" t="s">
        <v>81</v>
      </c>
      <c r="E22" s="84" t="s">
        <v>41</v>
      </c>
      <c r="F22" s="79">
        <v>0</v>
      </c>
      <c r="G22" s="99">
        <v>76.33</v>
      </c>
      <c r="H22" s="79"/>
      <c r="I22" s="79">
        <f t="shared" si="0"/>
        <v>0</v>
      </c>
      <c r="J22" s="77">
        <v>7</v>
      </c>
      <c r="K22" s="66">
        <v>24</v>
      </c>
    </row>
    <row r="23" spans="1:11" s="66" customFormat="1" ht="12.75" customHeight="1" x14ac:dyDescent="0.2">
      <c r="A23" s="80">
        <v>16</v>
      </c>
      <c r="B23" s="84" t="s">
        <v>338</v>
      </c>
      <c r="C23" s="84" t="s">
        <v>274</v>
      </c>
      <c r="D23" s="84" t="s">
        <v>36</v>
      </c>
      <c r="E23" s="78" t="s">
        <v>45</v>
      </c>
      <c r="F23" s="79">
        <v>0</v>
      </c>
      <c r="G23" s="99">
        <v>76.5</v>
      </c>
      <c r="H23" s="79"/>
      <c r="I23" s="79">
        <f t="shared" si="0"/>
        <v>0</v>
      </c>
      <c r="J23" s="77">
        <v>8</v>
      </c>
      <c r="K23" s="66">
        <v>5</v>
      </c>
    </row>
    <row r="24" spans="1:11" s="66" customFormat="1" ht="12.75" customHeight="1" x14ac:dyDescent="0.2">
      <c r="A24" s="80">
        <v>21</v>
      </c>
      <c r="B24" s="87" t="s">
        <v>280</v>
      </c>
      <c r="C24" s="87" t="s">
        <v>281</v>
      </c>
      <c r="D24" s="87" t="s">
        <v>81</v>
      </c>
      <c r="E24" s="78" t="s">
        <v>45</v>
      </c>
      <c r="F24" s="79">
        <v>0</v>
      </c>
      <c r="G24" s="99">
        <v>76.790000000000006</v>
      </c>
      <c r="H24" s="79"/>
      <c r="I24" s="79">
        <f t="shared" si="0"/>
        <v>0</v>
      </c>
      <c r="J24" s="77">
        <v>9</v>
      </c>
      <c r="K24" s="66">
        <v>5</v>
      </c>
    </row>
    <row r="25" spans="1:11" s="66" customFormat="1" ht="12.75" customHeight="1" x14ac:dyDescent="0.2">
      <c r="A25" s="80">
        <v>2</v>
      </c>
      <c r="B25" s="75" t="s">
        <v>188</v>
      </c>
      <c r="C25" s="75" t="s">
        <v>172</v>
      </c>
      <c r="D25" s="75" t="s">
        <v>36</v>
      </c>
      <c r="E25" s="84" t="s">
        <v>41</v>
      </c>
      <c r="F25" s="79">
        <v>0</v>
      </c>
      <c r="G25" s="99">
        <v>78.489999999999995</v>
      </c>
      <c r="H25" s="79"/>
      <c r="I25" s="79">
        <f t="shared" si="0"/>
        <v>0</v>
      </c>
      <c r="J25" s="77">
        <v>10</v>
      </c>
    </row>
    <row r="26" spans="1:11" s="66" customFormat="1" ht="12.75" customHeight="1" x14ac:dyDescent="0.2">
      <c r="A26" s="80">
        <v>15</v>
      </c>
      <c r="B26" s="84" t="s">
        <v>272</v>
      </c>
      <c r="C26" s="84" t="s">
        <v>273</v>
      </c>
      <c r="D26" s="84" t="s">
        <v>268</v>
      </c>
      <c r="E26" s="78" t="s">
        <v>45</v>
      </c>
      <c r="F26" s="79">
        <v>0</v>
      </c>
      <c r="G26" s="99">
        <v>83.28</v>
      </c>
      <c r="H26" s="79">
        <v>1</v>
      </c>
      <c r="I26" s="79">
        <f t="shared" si="0"/>
        <v>1</v>
      </c>
      <c r="J26" s="77">
        <v>11</v>
      </c>
      <c r="K26" s="66">
        <v>3</v>
      </c>
    </row>
    <row r="27" spans="1:11" s="66" customFormat="1" ht="12.75" customHeight="1" x14ac:dyDescent="0.2">
      <c r="A27" s="80">
        <v>26</v>
      </c>
      <c r="B27" s="87" t="s">
        <v>250</v>
      </c>
      <c r="C27" s="87" t="s">
        <v>288</v>
      </c>
      <c r="D27" s="87" t="s">
        <v>78</v>
      </c>
      <c r="E27" s="87" t="s">
        <v>47</v>
      </c>
      <c r="F27" s="79">
        <v>4</v>
      </c>
      <c r="G27" s="99">
        <v>57.62</v>
      </c>
      <c r="H27" s="79"/>
      <c r="I27" s="79">
        <f t="shared" si="0"/>
        <v>4</v>
      </c>
      <c r="J27" s="77">
        <v>12</v>
      </c>
      <c r="K27" s="66">
        <v>19</v>
      </c>
    </row>
    <row r="28" spans="1:11" s="66" customFormat="1" ht="12.75" customHeight="1" x14ac:dyDescent="0.2">
      <c r="A28" s="80">
        <v>34</v>
      </c>
      <c r="B28" s="86" t="s">
        <v>159</v>
      </c>
      <c r="C28" s="86" t="s">
        <v>210</v>
      </c>
      <c r="D28" s="86" t="s">
        <v>155</v>
      </c>
      <c r="E28" s="86" t="s">
        <v>296</v>
      </c>
      <c r="F28" s="79">
        <v>4</v>
      </c>
      <c r="G28" s="99">
        <v>61.08</v>
      </c>
      <c r="H28" s="79"/>
      <c r="I28" s="79">
        <f t="shared" si="0"/>
        <v>4</v>
      </c>
      <c r="J28" s="77">
        <v>13</v>
      </c>
      <c r="K28" s="66">
        <v>18</v>
      </c>
    </row>
    <row r="29" spans="1:11" s="66" customFormat="1" ht="12.75" customHeight="1" x14ac:dyDescent="0.2">
      <c r="A29" s="80">
        <v>29</v>
      </c>
      <c r="B29" s="90" t="s">
        <v>291</v>
      </c>
      <c r="C29" s="90" t="s">
        <v>292</v>
      </c>
      <c r="D29" s="86" t="s">
        <v>28</v>
      </c>
      <c r="E29" s="86" t="s">
        <v>296</v>
      </c>
      <c r="F29" s="79">
        <v>4</v>
      </c>
      <c r="G29" s="99">
        <v>61.36</v>
      </c>
      <c r="H29" s="79"/>
      <c r="I29" s="79">
        <f t="shared" si="0"/>
        <v>4</v>
      </c>
      <c r="J29" s="77">
        <v>14</v>
      </c>
      <c r="K29" s="66">
        <v>17</v>
      </c>
    </row>
    <row r="30" spans="1:11" s="66" customFormat="1" ht="12.75" customHeight="1" x14ac:dyDescent="0.25">
      <c r="A30" s="17"/>
      <c r="B30" s="82" t="s">
        <v>280</v>
      </c>
      <c r="C30" s="82" t="s">
        <v>358</v>
      </c>
      <c r="D30" s="82" t="s">
        <v>81</v>
      </c>
      <c r="E30" s="82" t="s">
        <v>41</v>
      </c>
      <c r="F30" s="79">
        <v>4</v>
      </c>
      <c r="G30" s="99">
        <v>61.62</v>
      </c>
      <c r="H30" s="79"/>
      <c r="I30" s="79">
        <f t="shared" si="0"/>
        <v>4</v>
      </c>
      <c r="J30" s="77">
        <v>15</v>
      </c>
      <c r="K30" s="66">
        <v>16</v>
      </c>
    </row>
    <row r="31" spans="1:11" s="66" customFormat="1" ht="12.75" customHeight="1" x14ac:dyDescent="0.2">
      <c r="A31" s="80">
        <v>10</v>
      </c>
      <c r="B31" s="84" t="s">
        <v>261</v>
      </c>
      <c r="C31" s="84" t="s">
        <v>262</v>
      </c>
      <c r="D31" s="84" t="s">
        <v>158</v>
      </c>
      <c r="E31" s="84" t="s">
        <v>46</v>
      </c>
      <c r="F31" s="79">
        <v>4</v>
      </c>
      <c r="G31" s="99">
        <v>72.63</v>
      </c>
      <c r="H31" s="79"/>
      <c r="I31" s="79">
        <f t="shared" si="0"/>
        <v>4</v>
      </c>
      <c r="J31" s="77">
        <v>16</v>
      </c>
      <c r="K31" s="66">
        <v>15</v>
      </c>
    </row>
    <row r="32" spans="1:11" s="66" customFormat="1" ht="12.75" customHeight="1" x14ac:dyDescent="0.2">
      <c r="A32" s="80">
        <v>35</v>
      </c>
      <c r="B32" s="84" t="s">
        <v>200</v>
      </c>
      <c r="C32" s="84" t="s">
        <v>259</v>
      </c>
      <c r="D32" s="84" t="s">
        <v>78</v>
      </c>
      <c r="E32" s="84" t="s">
        <v>41</v>
      </c>
      <c r="F32" s="79">
        <v>4</v>
      </c>
      <c r="G32" s="99">
        <v>76.92</v>
      </c>
      <c r="H32" s="79"/>
      <c r="I32" s="79">
        <f t="shared" si="0"/>
        <v>4</v>
      </c>
      <c r="J32" s="77">
        <v>17</v>
      </c>
    </row>
    <row r="33" spans="1:11" s="66" customFormat="1" ht="12.75" customHeight="1" x14ac:dyDescent="0.2">
      <c r="A33" s="85">
        <v>9</v>
      </c>
      <c r="B33" s="84" t="s">
        <v>200</v>
      </c>
      <c r="C33" s="84" t="s">
        <v>258</v>
      </c>
      <c r="D33" s="84" t="s">
        <v>78</v>
      </c>
      <c r="E33" s="84" t="s">
        <v>41</v>
      </c>
      <c r="F33" s="79">
        <v>4</v>
      </c>
      <c r="G33" s="99">
        <v>81</v>
      </c>
      <c r="H33" s="79"/>
      <c r="I33" s="79">
        <f t="shared" si="0"/>
        <v>4</v>
      </c>
      <c r="J33" s="77">
        <v>18</v>
      </c>
    </row>
    <row r="34" spans="1:11" s="66" customFormat="1" ht="12.75" customHeight="1" x14ac:dyDescent="0.2">
      <c r="A34" s="80">
        <v>17</v>
      </c>
      <c r="B34" s="86" t="s">
        <v>220</v>
      </c>
      <c r="C34" s="86" t="s">
        <v>221</v>
      </c>
      <c r="D34" s="86" t="s">
        <v>121</v>
      </c>
      <c r="E34" s="84" t="s">
        <v>41</v>
      </c>
      <c r="F34" s="79">
        <v>4</v>
      </c>
      <c r="G34" s="99">
        <v>84.05</v>
      </c>
      <c r="H34" s="79">
        <v>1</v>
      </c>
      <c r="I34" s="79">
        <f t="shared" si="0"/>
        <v>5</v>
      </c>
      <c r="J34" s="77">
        <v>19</v>
      </c>
    </row>
    <row r="35" spans="1:11" s="66" customFormat="1" ht="12.75" customHeight="1" x14ac:dyDescent="0.2">
      <c r="A35" s="80">
        <v>30</v>
      </c>
      <c r="B35" s="87" t="s">
        <v>186</v>
      </c>
      <c r="C35" s="87" t="s">
        <v>353</v>
      </c>
      <c r="D35" s="87" t="s">
        <v>121</v>
      </c>
      <c r="E35" s="86" t="s">
        <v>41</v>
      </c>
      <c r="F35" s="79">
        <v>4</v>
      </c>
      <c r="G35" s="99">
        <v>86.59</v>
      </c>
      <c r="H35" s="79">
        <v>1</v>
      </c>
      <c r="I35" s="79">
        <f t="shared" si="0"/>
        <v>5</v>
      </c>
      <c r="J35" s="77">
        <v>20</v>
      </c>
    </row>
    <row r="36" spans="1:11" s="66" customFormat="1" ht="12.75" customHeight="1" x14ac:dyDescent="0.2">
      <c r="A36" s="80">
        <v>31</v>
      </c>
      <c r="B36" s="86" t="s">
        <v>293</v>
      </c>
      <c r="C36" s="86" t="s">
        <v>294</v>
      </c>
      <c r="D36" s="86" t="s">
        <v>28</v>
      </c>
      <c r="E36" s="86" t="s">
        <v>297</v>
      </c>
      <c r="F36" s="79">
        <v>4</v>
      </c>
      <c r="G36" s="99">
        <v>92.22</v>
      </c>
      <c r="H36" s="79">
        <v>3</v>
      </c>
      <c r="I36" s="79">
        <f t="shared" si="0"/>
        <v>7</v>
      </c>
      <c r="J36" s="77">
        <v>21</v>
      </c>
      <c r="K36" s="66">
        <v>10</v>
      </c>
    </row>
    <row r="37" spans="1:11" s="66" customFormat="1" ht="12.75" customHeight="1" x14ac:dyDescent="0.2">
      <c r="A37" s="80">
        <v>8</v>
      </c>
      <c r="B37" s="88" t="s">
        <v>284</v>
      </c>
      <c r="C37" s="88" t="s">
        <v>285</v>
      </c>
      <c r="D37" s="87" t="s">
        <v>28</v>
      </c>
      <c r="E37" s="86" t="s">
        <v>296</v>
      </c>
      <c r="F37" s="79">
        <v>8</v>
      </c>
      <c r="G37" s="99">
        <v>70.03</v>
      </c>
      <c r="H37" s="79"/>
      <c r="I37" s="79">
        <f t="shared" si="0"/>
        <v>8</v>
      </c>
      <c r="J37" s="77">
        <v>22</v>
      </c>
      <c r="K37" s="66">
        <v>9</v>
      </c>
    </row>
    <row r="38" spans="1:11" s="66" customFormat="1" ht="12.75" customHeight="1" x14ac:dyDescent="0.2">
      <c r="A38" s="80" t="s">
        <v>355</v>
      </c>
      <c r="B38" s="89" t="s">
        <v>220</v>
      </c>
      <c r="C38" s="89" t="s">
        <v>231</v>
      </c>
      <c r="D38" s="89" t="s">
        <v>121</v>
      </c>
      <c r="E38" s="86" t="s">
        <v>41</v>
      </c>
      <c r="F38" s="79">
        <v>8</v>
      </c>
      <c r="G38" s="99">
        <v>71.61</v>
      </c>
      <c r="H38" s="79"/>
      <c r="I38" s="79">
        <f t="shared" si="0"/>
        <v>8</v>
      </c>
      <c r="J38" s="77">
        <v>23</v>
      </c>
    </row>
    <row r="39" spans="1:11" s="66" customFormat="1" ht="12.75" customHeight="1" x14ac:dyDescent="0.2">
      <c r="A39" s="80">
        <v>33</v>
      </c>
      <c r="B39" s="87" t="s">
        <v>277</v>
      </c>
      <c r="C39" s="87" t="s">
        <v>279</v>
      </c>
      <c r="D39" s="87" t="s">
        <v>121</v>
      </c>
      <c r="E39" s="84" t="s">
        <v>41</v>
      </c>
      <c r="F39" s="79">
        <v>8</v>
      </c>
      <c r="G39" s="99">
        <v>80.569999999999993</v>
      </c>
      <c r="H39" s="79"/>
      <c r="I39" s="79">
        <f t="shared" si="0"/>
        <v>8</v>
      </c>
      <c r="J39" s="77">
        <v>24</v>
      </c>
    </row>
    <row r="40" spans="1:11" s="66" customFormat="1" ht="12.75" customHeight="1" x14ac:dyDescent="0.2">
      <c r="A40" s="80">
        <v>7</v>
      </c>
      <c r="B40" s="87" t="s">
        <v>277</v>
      </c>
      <c r="C40" s="87" t="s">
        <v>278</v>
      </c>
      <c r="D40" s="87" t="s">
        <v>121</v>
      </c>
      <c r="E40" s="84" t="s">
        <v>41</v>
      </c>
      <c r="F40" s="79">
        <v>12</v>
      </c>
      <c r="G40" s="99">
        <v>66.91</v>
      </c>
      <c r="H40" s="79"/>
      <c r="I40" s="79">
        <f t="shared" si="0"/>
        <v>12</v>
      </c>
      <c r="J40" s="77">
        <v>25</v>
      </c>
    </row>
    <row r="41" spans="1:11" s="66" customFormat="1" ht="12.75" customHeight="1" x14ac:dyDescent="0.2">
      <c r="A41" s="80">
        <v>4</v>
      </c>
      <c r="B41" s="81" t="s">
        <v>186</v>
      </c>
      <c r="C41" s="78" t="s">
        <v>257</v>
      </c>
      <c r="D41" s="78" t="s">
        <v>121</v>
      </c>
      <c r="E41" s="78" t="s">
        <v>45</v>
      </c>
      <c r="F41" s="79">
        <v>12</v>
      </c>
      <c r="G41" s="99">
        <v>107.6</v>
      </c>
      <c r="H41" s="79">
        <v>7</v>
      </c>
      <c r="I41" s="79">
        <f t="shared" si="0"/>
        <v>19</v>
      </c>
      <c r="J41" s="77">
        <v>26</v>
      </c>
      <c r="K41" s="66">
        <v>2</v>
      </c>
    </row>
    <row r="42" spans="1:11" s="66" customFormat="1" ht="12.75" customHeight="1" x14ac:dyDescent="0.2">
      <c r="A42" s="80">
        <v>23</v>
      </c>
      <c r="B42" s="87" t="s">
        <v>286</v>
      </c>
      <c r="C42" s="87" t="s">
        <v>287</v>
      </c>
      <c r="D42" s="87" t="s">
        <v>81</v>
      </c>
      <c r="E42" s="86" t="s">
        <v>296</v>
      </c>
      <c r="F42" s="79">
        <v>20</v>
      </c>
      <c r="G42" s="99">
        <v>72.38</v>
      </c>
      <c r="H42" s="79"/>
      <c r="I42" s="79">
        <f t="shared" si="0"/>
        <v>20</v>
      </c>
      <c r="J42" s="77">
        <v>27</v>
      </c>
      <c r="K42" s="66">
        <v>4</v>
      </c>
    </row>
    <row r="43" spans="1:11" s="66" customFormat="1" ht="12.75" customHeight="1" x14ac:dyDescent="0.2">
      <c r="A43" s="80">
        <v>3</v>
      </c>
      <c r="B43" s="84" t="s">
        <v>266</v>
      </c>
      <c r="C43" s="84" t="s">
        <v>267</v>
      </c>
      <c r="D43" s="84" t="s">
        <v>268</v>
      </c>
      <c r="E43" s="84" t="s">
        <v>47</v>
      </c>
      <c r="F43" s="79" t="s">
        <v>357</v>
      </c>
      <c r="G43" s="99"/>
      <c r="H43" s="79"/>
      <c r="I43" s="79"/>
      <c r="J43" s="77"/>
      <c r="K43" s="66">
        <v>0</v>
      </c>
    </row>
    <row r="44" spans="1:11" s="66" customFormat="1" ht="12.75" customHeight="1" x14ac:dyDescent="0.2">
      <c r="A44" s="80">
        <v>14</v>
      </c>
      <c r="B44" s="84" t="s">
        <v>270</v>
      </c>
      <c r="C44" s="84" t="s">
        <v>271</v>
      </c>
      <c r="D44" s="84" t="s">
        <v>81</v>
      </c>
      <c r="E44" s="78" t="s">
        <v>45</v>
      </c>
      <c r="F44" s="79" t="s">
        <v>357</v>
      </c>
      <c r="G44" s="99"/>
      <c r="H44" s="79"/>
      <c r="I44" s="79"/>
      <c r="J44" s="77"/>
      <c r="K44" s="66">
        <v>0</v>
      </c>
    </row>
    <row r="45" spans="1:11" s="66" customFormat="1" ht="12.75" customHeight="1" x14ac:dyDescent="0.2">
      <c r="A45" s="80">
        <v>28</v>
      </c>
      <c r="B45" s="86" t="s">
        <v>289</v>
      </c>
      <c r="C45" s="86" t="s">
        <v>290</v>
      </c>
      <c r="D45" s="86" t="s">
        <v>28</v>
      </c>
      <c r="E45" s="87" t="s">
        <v>47</v>
      </c>
      <c r="F45" s="79" t="s">
        <v>357</v>
      </c>
      <c r="G45" s="99"/>
      <c r="H45" s="79"/>
      <c r="I45" s="79"/>
      <c r="J45" s="77"/>
      <c r="K45" s="66">
        <v>0</v>
      </c>
    </row>
    <row r="46" spans="1:11" s="66" customFormat="1" ht="12.75" customHeight="1" x14ac:dyDescent="0.2">
      <c r="A46" s="103">
        <v>37</v>
      </c>
      <c r="B46" s="104" t="s">
        <v>295</v>
      </c>
      <c r="C46" s="104" t="s">
        <v>269</v>
      </c>
      <c r="D46" s="104" t="s">
        <v>101</v>
      </c>
      <c r="E46" s="104" t="s">
        <v>41</v>
      </c>
      <c r="F46" s="91" t="s">
        <v>346</v>
      </c>
      <c r="G46" s="100"/>
      <c r="H46" s="79"/>
      <c r="I46" s="79"/>
      <c r="J46" s="77"/>
    </row>
    <row r="47" spans="1:11" s="66" customFormat="1" ht="12.75" customHeight="1" x14ac:dyDescent="0.2">
      <c r="A47" s="80">
        <v>1</v>
      </c>
      <c r="B47" s="84" t="s">
        <v>295</v>
      </c>
      <c r="C47" s="84" t="s">
        <v>260</v>
      </c>
      <c r="D47" s="84" t="s">
        <v>101</v>
      </c>
      <c r="E47" s="84" t="s">
        <v>41</v>
      </c>
      <c r="F47" s="79" t="s">
        <v>346</v>
      </c>
      <c r="G47" s="99"/>
      <c r="H47" s="79"/>
      <c r="I47" s="79"/>
      <c r="J47" s="77"/>
    </row>
    <row r="48" spans="1:11" s="66" customFormat="1" ht="12.75" customHeight="1" x14ac:dyDescent="0.25">
      <c r="A48" s="43"/>
      <c r="B48" s="92"/>
      <c r="C48" s="92"/>
      <c r="D48" s="92"/>
      <c r="E48" s="92"/>
      <c r="F48" s="93"/>
      <c r="G48" s="101"/>
      <c r="H48" s="93"/>
      <c r="I48" s="93"/>
      <c r="J48" s="94"/>
    </row>
    <row r="49" spans="1:10" s="66" customFormat="1" ht="12.75" customHeight="1" x14ac:dyDescent="0.25">
      <c r="A49" s="43"/>
      <c r="B49" s="92"/>
      <c r="C49" s="92"/>
      <c r="D49" s="92"/>
      <c r="E49" s="92"/>
      <c r="F49" s="93"/>
      <c r="G49" s="101"/>
      <c r="H49" s="93"/>
      <c r="I49" s="93"/>
      <c r="J49" s="94"/>
    </row>
    <row r="50" spans="1:10" s="66" customFormat="1" ht="12.75" customHeight="1" x14ac:dyDescent="0.25">
      <c r="A50" s="46"/>
      <c r="B50" s="92"/>
      <c r="C50" s="92"/>
      <c r="D50" s="92"/>
      <c r="E50" s="92"/>
      <c r="F50" s="93"/>
      <c r="G50" s="101"/>
      <c r="H50" s="93"/>
      <c r="I50" s="93"/>
      <c r="J50" s="94"/>
    </row>
    <row r="51" spans="1:10" s="66" customFormat="1" ht="12.75" customHeight="1" x14ac:dyDescent="0.25">
      <c r="A51" s="46"/>
      <c r="B51" s="92"/>
      <c r="C51" s="92"/>
      <c r="D51" s="92"/>
      <c r="E51" s="92"/>
      <c r="F51" s="93"/>
      <c r="G51" s="101"/>
      <c r="H51" s="93"/>
      <c r="I51" s="93"/>
      <c r="J51" s="94"/>
    </row>
    <row r="52" spans="1:10" s="66" customFormat="1" ht="12.75" customHeight="1" x14ac:dyDescent="0.25">
      <c r="A52" s="43"/>
      <c r="B52" s="92"/>
      <c r="C52" s="92"/>
      <c r="D52" s="92"/>
      <c r="E52" s="92"/>
      <c r="F52" s="93"/>
      <c r="G52" s="101"/>
      <c r="H52" s="93"/>
      <c r="I52" s="93"/>
      <c r="J52" s="94"/>
    </row>
    <row r="53" spans="1:10" ht="12.75" customHeight="1" x14ac:dyDescent="0.25">
      <c r="A53" s="43"/>
      <c r="B53" s="44"/>
      <c r="C53" s="44"/>
      <c r="D53" s="44"/>
      <c r="E53" s="44"/>
      <c r="F53" s="45"/>
      <c r="G53" s="102"/>
      <c r="H53" s="45"/>
      <c r="I53" s="45"/>
      <c r="J53" s="2"/>
    </row>
    <row r="54" spans="1:10" ht="12.75" customHeight="1" x14ac:dyDescent="0.25">
      <c r="A54" s="43"/>
      <c r="B54" s="44"/>
      <c r="C54" s="44"/>
      <c r="D54" s="44"/>
      <c r="E54" s="44"/>
      <c r="F54" s="45"/>
      <c r="G54" s="102"/>
      <c r="H54" s="45"/>
      <c r="I54" s="45"/>
      <c r="J54" s="2"/>
    </row>
    <row r="55" spans="1:10" ht="12.75" customHeight="1" x14ac:dyDescent="0.25">
      <c r="A55" s="43"/>
      <c r="B55" s="44"/>
      <c r="C55" s="44"/>
      <c r="D55" s="44"/>
      <c r="E55" s="44"/>
      <c r="F55" s="45"/>
      <c r="G55" s="102"/>
      <c r="H55" s="45"/>
      <c r="I55" s="45"/>
      <c r="J55" s="2"/>
    </row>
    <row r="56" spans="1:10" ht="12.75" customHeight="1" x14ac:dyDescent="0.25">
      <c r="A56" s="43"/>
      <c r="B56" s="44"/>
      <c r="C56" s="44"/>
      <c r="D56" s="44"/>
      <c r="E56" s="44"/>
      <c r="F56" s="45"/>
      <c r="G56" s="102"/>
      <c r="H56" s="45"/>
      <c r="I56" s="45"/>
      <c r="J56" s="2"/>
    </row>
    <row r="57" spans="1:10" ht="12.75" customHeight="1" x14ac:dyDescent="0.25">
      <c r="A57" s="43"/>
      <c r="B57" s="44"/>
      <c r="C57" s="44"/>
      <c r="D57" s="44"/>
      <c r="E57" s="44"/>
      <c r="F57" s="45"/>
      <c r="G57" s="102"/>
      <c r="H57" s="45"/>
      <c r="I57" s="45"/>
      <c r="J57" s="2"/>
    </row>
    <row r="58" spans="1:10" ht="12.75" customHeight="1" x14ac:dyDescent="0.25">
      <c r="A58" s="43"/>
      <c r="B58" s="44"/>
      <c r="C58" s="44"/>
      <c r="D58" s="44"/>
      <c r="E58" s="44"/>
      <c r="F58" s="45"/>
      <c r="G58" s="102"/>
      <c r="H58" s="45"/>
      <c r="I58" s="45"/>
      <c r="J58" s="2"/>
    </row>
    <row r="59" spans="1:10" ht="12.75" customHeight="1" x14ac:dyDescent="0.2">
      <c r="A59" s="43"/>
      <c r="B59" s="43"/>
      <c r="C59" s="43"/>
      <c r="D59" s="43"/>
      <c r="E59" s="43"/>
      <c r="F59" s="45"/>
      <c r="G59" s="102"/>
      <c r="H59" s="45"/>
      <c r="I59" s="45"/>
      <c r="J59" s="2"/>
    </row>
    <row r="60" spans="1:10" ht="12.75" customHeight="1" x14ac:dyDescent="0.2">
      <c r="A60" s="46"/>
      <c r="B60" s="43"/>
      <c r="C60" s="43"/>
      <c r="D60" s="43"/>
      <c r="E60" s="47"/>
      <c r="F60" s="45"/>
      <c r="G60" s="102"/>
      <c r="H60" s="45"/>
      <c r="I60" s="45"/>
      <c r="J60" s="2"/>
    </row>
    <row r="61" spans="1:10" ht="12.75" customHeight="1" x14ac:dyDescent="0.2">
      <c r="A61" s="46"/>
      <c r="B61" s="43"/>
      <c r="C61" s="43"/>
      <c r="D61" s="43"/>
      <c r="E61" s="43"/>
      <c r="F61" s="45"/>
      <c r="G61" s="102"/>
      <c r="H61" s="45"/>
      <c r="I61" s="45"/>
      <c r="J61" s="2"/>
    </row>
    <row r="62" spans="1:10" ht="12.75" customHeight="1" x14ac:dyDescent="0.2">
      <c r="A62" s="46"/>
      <c r="B62" s="43"/>
      <c r="C62" s="43"/>
      <c r="D62" s="43"/>
      <c r="E62" s="47"/>
      <c r="F62" s="45"/>
      <c r="G62" s="102"/>
      <c r="H62" s="45"/>
      <c r="I62" s="45"/>
      <c r="J62" s="2"/>
    </row>
    <row r="63" spans="1:10" ht="12.75" customHeight="1" x14ac:dyDescent="0.2">
      <c r="A63" s="46"/>
      <c r="B63" s="43"/>
      <c r="C63" s="43"/>
      <c r="D63" s="43"/>
      <c r="E63" s="43"/>
      <c r="F63" s="45"/>
      <c r="G63" s="102"/>
      <c r="H63" s="45"/>
      <c r="I63" s="45"/>
      <c r="J63" s="2"/>
    </row>
    <row r="64" spans="1:10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</sheetData>
  <mergeCells count="2">
    <mergeCell ref="A1:J1"/>
    <mergeCell ref="A2:J2"/>
  </mergeCells>
  <printOptions horizontalCentered="1"/>
  <pageMargins left="0.25" right="0.25" top="0.75" bottom="0.75" header="0.3" footer="0.3"/>
  <pageSetup paperSize="9" scale="7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zoomScaleSheetLayoutView="100" workbookViewId="0">
      <selection activeCell="A3" sqref="A3"/>
    </sheetView>
  </sheetViews>
  <sheetFormatPr defaultRowHeight="12.75" customHeight="1" x14ac:dyDescent="0.2"/>
  <cols>
    <col min="1" max="1" width="5.85546875" style="2" customWidth="1"/>
    <col min="2" max="2" width="30.28515625" style="1" customWidth="1"/>
    <col min="3" max="3" width="19.42578125" style="1" customWidth="1"/>
    <col min="4" max="4" width="10.7109375" style="1" bestFit="1" customWidth="1"/>
    <col min="5" max="5" width="17.28515625" style="1" bestFit="1" customWidth="1"/>
    <col min="6" max="6" width="5.7109375" style="1" customWidth="1"/>
    <col min="7" max="7" width="7.140625" style="1" customWidth="1"/>
    <col min="8" max="8" width="6.85546875" style="1" customWidth="1"/>
    <col min="9" max="9" width="6.140625" style="1" customWidth="1"/>
    <col min="10" max="10" width="6.5703125" style="1" customWidth="1"/>
    <col min="11" max="11" width="7" style="1" customWidth="1"/>
    <col min="12" max="16384" width="9.140625" style="1"/>
  </cols>
  <sheetData>
    <row r="1" spans="1:27" ht="12.75" customHeight="1" x14ac:dyDescent="0.2">
      <c r="A1" s="154" t="s">
        <v>51</v>
      </c>
      <c r="B1" s="154"/>
      <c r="C1" s="154"/>
      <c r="D1" s="154"/>
      <c r="E1" s="154"/>
      <c r="F1" s="154"/>
      <c r="G1" s="15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 customHeight="1" x14ac:dyDescent="0.2">
      <c r="A2" s="155" t="s">
        <v>52</v>
      </c>
      <c r="B2" s="156"/>
      <c r="C2" s="156"/>
      <c r="D2" s="156"/>
      <c r="E2" s="156"/>
      <c r="F2" s="156"/>
      <c r="G2" s="156"/>
    </row>
    <row r="3" spans="1:27" ht="12.75" customHeight="1" thickBot="1" x14ac:dyDescent="0.25">
      <c r="E3" s="2"/>
    </row>
    <row r="4" spans="1:27" ht="12.75" customHeight="1" x14ac:dyDescent="0.2">
      <c r="A4" s="25" t="s">
        <v>10</v>
      </c>
      <c r="B4" s="26"/>
      <c r="C4" s="26"/>
      <c r="D4" s="27"/>
      <c r="E4" s="4"/>
      <c r="F4" s="4"/>
      <c r="G4" s="4"/>
    </row>
    <row r="5" spans="1:27" ht="12.75" customHeight="1" x14ac:dyDescent="0.2">
      <c r="A5" s="28" t="s">
        <v>11</v>
      </c>
      <c r="B5" s="3"/>
      <c r="C5" s="3"/>
      <c r="D5" s="29"/>
      <c r="E5" s="4"/>
      <c r="F5" s="4"/>
      <c r="G5" s="4"/>
    </row>
    <row r="6" spans="1:27" ht="12.75" customHeight="1" thickBot="1" x14ac:dyDescent="0.25">
      <c r="A6" s="30" t="s">
        <v>12</v>
      </c>
      <c r="B6" s="31"/>
      <c r="C6" s="31"/>
      <c r="D6" s="32"/>
      <c r="E6" s="4"/>
      <c r="F6" s="4"/>
      <c r="G6" s="4"/>
    </row>
    <row r="7" spans="1:27" ht="12.75" customHeight="1" thickBot="1" x14ac:dyDescent="0.25">
      <c r="A7" s="16"/>
      <c r="B7" s="3"/>
      <c r="C7" s="3"/>
      <c r="D7" s="4"/>
      <c r="E7" s="4"/>
      <c r="F7" s="4"/>
      <c r="G7" s="4"/>
    </row>
    <row r="8" spans="1:27" ht="12.75" customHeight="1" x14ac:dyDescent="0.2">
      <c r="A8" s="25" t="s">
        <v>13</v>
      </c>
      <c r="B8" s="26"/>
      <c r="C8" s="26"/>
      <c r="D8" s="27"/>
      <c r="E8" s="4"/>
      <c r="F8" s="4"/>
      <c r="G8" s="4"/>
    </row>
    <row r="9" spans="1:27" ht="12.75" customHeight="1" x14ac:dyDescent="0.2">
      <c r="A9" s="28" t="s">
        <v>7</v>
      </c>
      <c r="B9" s="3"/>
      <c r="C9" s="3"/>
      <c r="D9" s="29"/>
      <c r="E9" s="4"/>
      <c r="F9" s="4"/>
      <c r="G9" s="4"/>
    </row>
    <row r="10" spans="1:27" ht="12.75" customHeight="1" thickBot="1" x14ac:dyDescent="0.25">
      <c r="A10" s="28"/>
      <c r="B10" s="3"/>
      <c r="C10" s="3"/>
      <c r="D10" s="29"/>
      <c r="E10" s="4"/>
      <c r="F10" s="4"/>
      <c r="G10" s="4"/>
    </row>
    <row r="11" spans="1:27" s="66" customFormat="1" ht="12.75" customHeight="1" x14ac:dyDescent="0.2">
      <c r="A11" s="62" t="s">
        <v>24</v>
      </c>
      <c r="B11" s="63"/>
      <c r="C11" s="63"/>
      <c r="D11" s="64"/>
      <c r="E11" s="65"/>
      <c r="F11" s="65" t="s">
        <v>343</v>
      </c>
      <c r="G11" s="65">
        <v>83</v>
      </c>
    </row>
    <row r="12" spans="1:27" s="66" customFormat="1" ht="12.75" customHeight="1" thickBot="1" x14ac:dyDescent="0.25">
      <c r="A12" s="67" t="s">
        <v>25</v>
      </c>
      <c r="B12" s="68"/>
      <c r="C12" s="68"/>
      <c r="D12" s="69"/>
      <c r="E12" s="65"/>
      <c r="F12" s="65" t="s">
        <v>344</v>
      </c>
      <c r="G12" s="65">
        <v>79</v>
      </c>
    </row>
    <row r="13" spans="1:27" s="66" customFormat="1" ht="12.75" customHeight="1" thickBot="1" x14ac:dyDescent="0.25">
      <c r="B13" s="70"/>
      <c r="C13" s="70"/>
      <c r="D13" s="65"/>
      <c r="E13" s="65"/>
      <c r="F13" s="65" t="s">
        <v>345</v>
      </c>
      <c r="G13" s="65">
        <v>75</v>
      </c>
    </row>
    <row r="14" spans="1:27" s="66" customFormat="1" ht="12.75" customHeight="1" x14ac:dyDescent="0.25">
      <c r="A14" s="71" t="s">
        <v>0</v>
      </c>
      <c r="B14" s="72" t="s">
        <v>1</v>
      </c>
      <c r="C14" s="72" t="s">
        <v>2</v>
      </c>
      <c r="D14" s="72" t="s">
        <v>3</v>
      </c>
      <c r="E14" s="72" t="s">
        <v>4</v>
      </c>
      <c r="F14" s="73" t="s">
        <v>5</v>
      </c>
      <c r="G14" s="73" t="s">
        <v>347</v>
      </c>
      <c r="H14" s="74" t="s">
        <v>339</v>
      </c>
      <c r="I14" s="74" t="s">
        <v>340</v>
      </c>
      <c r="J14" s="74" t="s">
        <v>341</v>
      </c>
      <c r="K14" s="66" t="s">
        <v>342</v>
      </c>
    </row>
    <row r="15" spans="1:27" s="66" customFormat="1" ht="12.75" customHeight="1" x14ac:dyDescent="0.25">
      <c r="A15" s="73"/>
      <c r="B15" s="73"/>
      <c r="C15" s="73"/>
      <c r="D15" s="73"/>
      <c r="E15" s="73"/>
      <c r="F15" s="73"/>
      <c r="G15" s="73"/>
      <c r="H15" s="74"/>
      <c r="I15" s="74"/>
      <c r="J15" s="74"/>
    </row>
    <row r="16" spans="1:27" s="66" customFormat="1" ht="12.75" customHeight="1" x14ac:dyDescent="0.25">
      <c r="A16" s="73"/>
      <c r="B16" s="73"/>
      <c r="C16" s="73"/>
      <c r="D16" s="73"/>
      <c r="E16" s="73"/>
      <c r="F16" s="73"/>
      <c r="G16" s="73"/>
      <c r="H16" s="74"/>
      <c r="I16" s="74"/>
      <c r="J16" s="74"/>
    </row>
    <row r="17" spans="1:12" s="66" customFormat="1" ht="12.75" customHeight="1" x14ac:dyDescent="0.2">
      <c r="A17" s="80">
        <v>19</v>
      </c>
      <c r="B17" s="76" t="s">
        <v>217</v>
      </c>
      <c r="C17" s="76" t="s">
        <v>218</v>
      </c>
      <c r="D17" s="76" t="s">
        <v>81</v>
      </c>
      <c r="E17" s="76" t="s">
        <v>41</v>
      </c>
      <c r="F17" s="79">
        <v>0</v>
      </c>
      <c r="G17" s="77">
        <v>62.63</v>
      </c>
      <c r="H17" s="74">
        <f>ABS($G$12-G17)</f>
        <v>16.369999999999997</v>
      </c>
      <c r="I17" s="74"/>
      <c r="J17" s="74">
        <f t="shared" ref="J17:J24" si="0">F17+I17</f>
        <v>0</v>
      </c>
    </row>
    <row r="18" spans="1:12" s="66" customFormat="1" ht="12.75" customHeight="1" x14ac:dyDescent="0.2">
      <c r="A18" s="80">
        <v>22</v>
      </c>
      <c r="B18" s="76" t="s">
        <v>223</v>
      </c>
      <c r="C18" s="76" t="s">
        <v>224</v>
      </c>
      <c r="D18" s="76" t="s">
        <v>28</v>
      </c>
      <c r="E18" s="76" t="s">
        <v>41</v>
      </c>
      <c r="F18" s="79">
        <v>0</v>
      </c>
      <c r="G18" s="77">
        <v>75.19</v>
      </c>
      <c r="H18" s="74"/>
      <c r="I18" s="74"/>
      <c r="J18" s="74">
        <f t="shared" si="0"/>
        <v>0</v>
      </c>
    </row>
    <row r="19" spans="1:12" s="66" customFormat="1" ht="12.75" customHeight="1" x14ac:dyDescent="0.2">
      <c r="A19" s="80">
        <v>8</v>
      </c>
      <c r="B19" s="78" t="s">
        <v>198</v>
      </c>
      <c r="C19" s="78" t="s">
        <v>195</v>
      </c>
      <c r="D19" s="78" t="s">
        <v>101</v>
      </c>
      <c r="E19" s="76" t="s">
        <v>41</v>
      </c>
      <c r="F19" s="79">
        <v>0</v>
      </c>
      <c r="G19" s="77">
        <v>85.15</v>
      </c>
      <c r="H19" s="74"/>
      <c r="I19" s="74">
        <v>1</v>
      </c>
      <c r="J19" s="74">
        <f t="shared" si="0"/>
        <v>1</v>
      </c>
    </row>
    <row r="20" spans="1:12" s="66" customFormat="1" ht="12.75" customHeight="1" x14ac:dyDescent="0.2">
      <c r="A20" s="80">
        <v>21</v>
      </c>
      <c r="B20" s="75" t="s">
        <v>220</v>
      </c>
      <c r="C20" s="75" t="s">
        <v>221</v>
      </c>
      <c r="D20" s="75" t="s">
        <v>121</v>
      </c>
      <c r="E20" s="76" t="s">
        <v>41</v>
      </c>
      <c r="F20" s="79">
        <v>4</v>
      </c>
      <c r="G20" s="77">
        <v>80.760000000000005</v>
      </c>
      <c r="H20" s="74"/>
      <c r="I20" s="74"/>
      <c r="J20" s="74">
        <f t="shared" si="0"/>
        <v>4</v>
      </c>
    </row>
    <row r="21" spans="1:12" s="66" customFormat="1" ht="12.75" customHeight="1" x14ac:dyDescent="0.2">
      <c r="A21" s="80">
        <v>3</v>
      </c>
      <c r="B21" s="81" t="s">
        <v>186</v>
      </c>
      <c r="C21" s="78" t="s">
        <v>187</v>
      </c>
      <c r="D21" s="78" t="s">
        <v>121</v>
      </c>
      <c r="E21" s="76" t="s">
        <v>41</v>
      </c>
      <c r="F21" s="79">
        <v>4</v>
      </c>
      <c r="G21" s="77">
        <v>82.79</v>
      </c>
      <c r="H21" s="74"/>
      <c r="I21" s="74"/>
      <c r="J21" s="74">
        <f t="shared" si="0"/>
        <v>4</v>
      </c>
    </row>
    <row r="22" spans="1:12" s="66" customFormat="1" ht="12.75" customHeight="1" x14ac:dyDescent="0.2">
      <c r="A22" s="80">
        <v>2</v>
      </c>
      <c r="B22" s="76" t="s">
        <v>184</v>
      </c>
      <c r="C22" s="76" t="s">
        <v>185</v>
      </c>
      <c r="D22" s="76" t="s">
        <v>121</v>
      </c>
      <c r="E22" s="76" t="s">
        <v>41</v>
      </c>
      <c r="F22" s="79">
        <v>4</v>
      </c>
      <c r="G22" s="77">
        <v>83.18</v>
      </c>
      <c r="H22" s="74"/>
      <c r="I22" s="74">
        <v>1</v>
      </c>
      <c r="J22" s="74">
        <f t="shared" si="0"/>
        <v>5</v>
      </c>
    </row>
    <row r="23" spans="1:12" s="66" customFormat="1" ht="12.75" customHeight="1" x14ac:dyDescent="0.2">
      <c r="A23" s="80">
        <v>7</v>
      </c>
      <c r="B23" s="78" t="s">
        <v>192</v>
      </c>
      <c r="C23" s="78" t="s">
        <v>193</v>
      </c>
      <c r="D23" s="78" t="s">
        <v>101</v>
      </c>
      <c r="E23" s="76" t="s">
        <v>41</v>
      </c>
      <c r="F23" s="79">
        <v>8</v>
      </c>
      <c r="G23" s="77">
        <v>85.26</v>
      </c>
      <c r="H23" s="74"/>
      <c r="I23" s="74">
        <v>1</v>
      </c>
      <c r="J23" s="74">
        <f t="shared" si="0"/>
        <v>9</v>
      </c>
    </row>
    <row r="24" spans="1:12" s="66" customFormat="1" ht="12.75" customHeight="1" x14ac:dyDescent="0.2">
      <c r="A24" s="80">
        <v>20</v>
      </c>
      <c r="B24" s="76" t="s">
        <v>194</v>
      </c>
      <c r="C24" s="76" t="s">
        <v>219</v>
      </c>
      <c r="D24" s="76" t="s">
        <v>28</v>
      </c>
      <c r="E24" s="76" t="s">
        <v>41</v>
      </c>
      <c r="F24" s="79">
        <v>4</v>
      </c>
      <c r="G24" s="77">
        <v>101.37</v>
      </c>
      <c r="H24" s="74"/>
      <c r="I24" s="74">
        <v>5</v>
      </c>
      <c r="J24" s="74">
        <f t="shared" si="0"/>
        <v>9</v>
      </c>
    </row>
    <row r="25" spans="1:12" s="66" customFormat="1" ht="12.75" customHeight="1" x14ac:dyDescent="0.2">
      <c r="A25" s="80">
        <v>4</v>
      </c>
      <c r="B25" s="78" t="s">
        <v>188</v>
      </c>
      <c r="C25" s="78" t="s">
        <v>98</v>
      </c>
      <c r="D25" s="78" t="s">
        <v>36</v>
      </c>
      <c r="E25" s="76" t="s">
        <v>41</v>
      </c>
      <c r="F25" s="79" t="s">
        <v>336</v>
      </c>
      <c r="G25" s="77"/>
      <c r="H25" s="74"/>
      <c r="I25" s="74"/>
      <c r="J25" s="74"/>
    </row>
    <row r="26" spans="1:12" s="66" customFormat="1" ht="12.75" customHeight="1" x14ac:dyDescent="0.2">
      <c r="A26" s="80">
        <v>9</v>
      </c>
      <c r="B26" s="78" t="s">
        <v>200</v>
      </c>
      <c r="C26" s="78" t="s">
        <v>201</v>
      </c>
      <c r="D26" s="78" t="s">
        <v>78</v>
      </c>
      <c r="E26" s="78" t="s">
        <v>44</v>
      </c>
      <c r="F26" s="79">
        <v>0</v>
      </c>
      <c r="G26" s="77">
        <v>80.37</v>
      </c>
      <c r="H26" s="74"/>
      <c r="I26" s="74"/>
      <c r="J26" s="74">
        <f t="shared" ref="J26:J31" si="1">F26+I26</f>
        <v>0</v>
      </c>
      <c r="K26" s="66">
        <v>1</v>
      </c>
      <c r="L26" s="66">
        <v>7</v>
      </c>
    </row>
    <row r="27" spans="1:12" s="66" customFormat="1" ht="12.75" customHeight="1" x14ac:dyDescent="0.25">
      <c r="A27" s="18" t="s">
        <v>337</v>
      </c>
      <c r="B27" s="75" t="s">
        <v>159</v>
      </c>
      <c r="C27" s="75" t="s">
        <v>161</v>
      </c>
      <c r="D27" s="75" t="s">
        <v>155</v>
      </c>
      <c r="E27" s="76" t="s">
        <v>44</v>
      </c>
      <c r="F27" s="73">
        <v>4</v>
      </c>
      <c r="G27" s="73">
        <v>77.3</v>
      </c>
      <c r="H27" s="74"/>
      <c r="I27" s="74"/>
      <c r="J27" s="74">
        <f t="shared" si="1"/>
        <v>4</v>
      </c>
      <c r="K27" s="66">
        <v>2</v>
      </c>
      <c r="L27" s="66">
        <v>5</v>
      </c>
    </row>
    <row r="28" spans="1:12" s="66" customFormat="1" ht="12.75" customHeight="1" x14ac:dyDescent="0.2">
      <c r="A28" s="80">
        <v>10</v>
      </c>
      <c r="B28" s="78" t="s">
        <v>202</v>
      </c>
      <c r="C28" s="78" t="s">
        <v>203</v>
      </c>
      <c r="D28" s="78" t="s">
        <v>121</v>
      </c>
      <c r="E28" s="78" t="s">
        <v>44</v>
      </c>
      <c r="F28" s="79">
        <v>4</v>
      </c>
      <c r="G28" s="77">
        <v>85.11</v>
      </c>
      <c r="H28" s="74"/>
      <c r="I28" s="74">
        <v>1</v>
      </c>
      <c r="J28" s="74">
        <f t="shared" si="1"/>
        <v>5</v>
      </c>
      <c r="K28" s="66">
        <v>3</v>
      </c>
      <c r="L28" s="66">
        <v>4</v>
      </c>
    </row>
    <row r="29" spans="1:12" s="66" customFormat="1" ht="12.75" customHeight="1" x14ac:dyDescent="0.2">
      <c r="A29" s="18" t="s">
        <v>335</v>
      </c>
      <c r="B29" s="75" t="s">
        <v>159</v>
      </c>
      <c r="C29" s="75" t="s">
        <v>160</v>
      </c>
      <c r="D29" s="75" t="s">
        <v>155</v>
      </c>
      <c r="E29" s="75" t="s">
        <v>44</v>
      </c>
      <c r="F29" s="79">
        <v>4</v>
      </c>
      <c r="G29" s="77">
        <v>93.93</v>
      </c>
      <c r="H29" s="74"/>
      <c r="I29" s="74">
        <v>3</v>
      </c>
      <c r="J29" s="74">
        <f t="shared" si="1"/>
        <v>7</v>
      </c>
      <c r="K29" s="66">
        <v>4</v>
      </c>
      <c r="L29" s="66">
        <v>3</v>
      </c>
    </row>
    <row r="30" spans="1:12" s="66" customFormat="1" ht="12.75" customHeight="1" x14ac:dyDescent="0.2">
      <c r="A30" s="80">
        <v>36</v>
      </c>
      <c r="B30" s="78" t="s">
        <v>35</v>
      </c>
      <c r="C30" s="78" t="s">
        <v>191</v>
      </c>
      <c r="D30" s="78" t="s">
        <v>36</v>
      </c>
      <c r="E30" s="78" t="s">
        <v>44</v>
      </c>
      <c r="F30" s="79">
        <v>4</v>
      </c>
      <c r="G30" s="77">
        <v>99.04</v>
      </c>
      <c r="H30" s="74"/>
      <c r="I30" s="74">
        <v>5</v>
      </c>
      <c r="J30" s="74">
        <f t="shared" si="1"/>
        <v>9</v>
      </c>
      <c r="K30" s="66">
        <v>5</v>
      </c>
      <c r="L30" s="66">
        <v>2</v>
      </c>
    </row>
    <row r="31" spans="1:12" s="66" customFormat="1" ht="12.75" customHeight="1" x14ac:dyDescent="0.2">
      <c r="A31" s="80">
        <v>40</v>
      </c>
      <c r="B31" s="78" t="s">
        <v>198</v>
      </c>
      <c r="C31" s="78" t="s">
        <v>199</v>
      </c>
      <c r="D31" s="78" t="s">
        <v>155</v>
      </c>
      <c r="E31" s="78" t="s">
        <v>44</v>
      </c>
      <c r="F31" s="79">
        <v>12</v>
      </c>
      <c r="G31" s="77">
        <v>138.72999999999999</v>
      </c>
      <c r="H31" s="74"/>
      <c r="I31" s="74">
        <v>14</v>
      </c>
      <c r="J31" s="74">
        <f t="shared" si="1"/>
        <v>26</v>
      </c>
      <c r="K31" s="66">
        <v>6</v>
      </c>
      <c r="L31" s="66">
        <v>1</v>
      </c>
    </row>
    <row r="32" spans="1:12" s="66" customFormat="1" ht="12.75" customHeight="1" x14ac:dyDescent="0.2">
      <c r="A32" s="80">
        <v>5</v>
      </c>
      <c r="B32" s="78" t="s">
        <v>35</v>
      </c>
      <c r="C32" s="78" t="s">
        <v>189</v>
      </c>
      <c r="D32" s="78" t="s">
        <v>190</v>
      </c>
      <c r="E32" s="78" t="s">
        <v>44</v>
      </c>
      <c r="F32" s="79" t="s">
        <v>336</v>
      </c>
      <c r="G32" s="77"/>
      <c r="H32" s="74"/>
      <c r="I32" s="74"/>
      <c r="J32" s="74"/>
    </row>
    <row r="33" spans="1:12" s="66" customFormat="1" ht="12.75" customHeight="1" x14ac:dyDescent="0.2">
      <c r="A33" s="80">
        <v>32</v>
      </c>
      <c r="B33" s="76" t="s">
        <v>246</v>
      </c>
      <c r="C33" s="76" t="s">
        <v>247</v>
      </c>
      <c r="D33" s="76" t="s">
        <v>121</v>
      </c>
      <c r="E33" s="78" t="s">
        <v>252</v>
      </c>
      <c r="F33" s="79">
        <v>0</v>
      </c>
      <c r="G33" s="77">
        <v>78.34</v>
      </c>
      <c r="H33" s="74">
        <f t="shared" ref="H33:H46" si="2">ABS($G$12-G33)</f>
        <v>0.65999999999999659</v>
      </c>
      <c r="I33" s="74"/>
      <c r="J33" s="74">
        <f t="shared" ref="J33:J55" si="3">F33+I33</f>
        <v>0</v>
      </c>
      <c r="K33" s="66">
        <v>1</v>
      </c>
      <c r="L33" s="66">
        <v>15</v>
      </c>
    </row>
    <row r="34" spans="1:12" s="66" customFormat="1" ht="12.75" customHeight="1" x14ac:dyDescent="0.2">
      <c r="A34" s="80">
        <v>27</v>
      </c>
      <c r="B34" s="75" t="s">
        <v>233</v>
      </c>
      <c r="C34" s="75" t="s">
        <v>234</v>
      </c>
      <c r="D34" s="75" t="s">
        <v>81</v>
      </c>
      <c r="E34" s="78" t="s">
        <v>252</v>
      </c>
      <c r="F34" s="79">
        <v>0</v>
      </c>
      <c r="G34" s="77">
        <v>80.459999999999994</v>
      </c>
      <c r="H34" s="74">
        <f t="shared" si="2"/>
        <v>1.4599999999999937</v>
      </c>
      <c r="I34" s="74"/>
      <c r="J34" s="74">
        <f t="shared" si="3"/>
        <v>0</v>
      </c>
      <c r="K34" s="66">
        <v>2</v>
      </c>
      <c r="L34" s="66">
        <v>13</v>
      </c>
    </row>
    <row r="35" spans="1:12" s="66" customFormat="1" ht="12.75" customHeight="1" x14ac:dyDescent="0.2">
      <c r="A35" s="80">
        <v>28</v>
      </c>
      <c r="B35" s="75" t="s">
        <v>235</v>
      </c>
      <c r="C35" s="75" t="s">
        <v>236</v>
      </c>
      <c r="D35" s="75" t="s">
        <v>121</v>
      </c>
      <c r="E35" s="78" t="s">
        <v>252</v>
      </c>
      <c r="F35" s="79">
        <v>0</v>
      </c>
      <c r="G35" s="77">
        <v>80.739999999999995</v>
      </c>
      <c r="H35" s="74">
        <f t="shared" si="2"/>
        <v>1.7399999999999949</v>
      </c>
      <c r="I35" s="74"/>
      <c r="J35" s="74">
        <f t="shared" si="3"/>
        <v>0</v>
      </c>
      <c r="K35" s="66">
        <v>3</v>
      </c>
      <c r="L35" s="66">
        <v>12</v>
      </c>
    </row>
    <row r="36" spans="1:12" s="66" customFormat="1" ht="12.75" customHeight="1" x14ac:dyDescent="0.2">
      <c r="A36" s="80">
        <v>29</v>
      </c>
      <c r="B36" s="76" t="s">
        <v>237</v>
      </c>
      <c r="C36" s="76" t="s">
        <v>238</v>
      </c>
      <c r="D36" s="76" t="s">
        <v>121</v>
      </c>
      <c r="E36" s="78" t="s">
        <v>252</v>
      </c>
      <c r="F36" s="79">
        <v>0</v>
      </c>
      <c r="G36" s="77">
        <v>74.8</v>
      </c>
      <c r="H36" s="74">
        <f t="shared" si="2"/>
        <v>4.2000000000000028</v>
      </c>
      <c r="I36" s="74">
        <v>1</v>
      </c>
      <c r="J36" s="74">
        <f t="shared" si="3"/>
        <v>1</v>
      </c>
      <c r="K36" s="66">
        <v>4</v>
      </c>
      <c r="L36" s="66">
        <v>11</v>
      </c>
    </row>
    <row r="37" spans="1:12" s="66" customFormat="1" ht="12.75" customHeight="1" x14ac:dyDescent="0.2">
      <c r="A37" s="80">
        <v>41</v>
      </c>
      <c r="B37" s="78" t="s">
        <v>211</v>
      </c>
      <c r="C37" s="78" t="s">
        <v>212</v>
      </c>
      <c r="D37" s="78" t="s">
        <v>101</v>
      </c>
      <c r="E37" s="78" t="s">
        <v>252</v>
      </c>
      <c r="F37" s="79">
        <v>0</v>
      </c>
      <c r="G37" s="77">
        <v>73.91</v>
      </c>
      <c r="H37" s="74">
        <f t="shared" si="2"/>
        <v>5.0900000000000034</v>
      </c>
      <c r="I37" s="74">
        <v>1</v>
      </c>
      <c r="J37" s="74">
        <f t="shared" si="3"/>
        <v>1</v>
      </c>
      <c r="K37" s="66">
        <v>5</v>
      </c>
      <c r="L37" s="66">
        <v>10</v>
      </c>
    </row>
    <row r="38" spans="1:12" s="66" customFormat="1" ht="12.75" customHeight="1" x14ac:dyDescent="0.2">
      <c r="A38" s="80">
        <v>38</v>
      </c>
      <c r="B38" s="78" t="s">
        <v>204</v>
      </c>
      <c r="C38" s="78" t="s">
        <v>206</v>
      </c>
      <c r="D38" s="78" t="s">
        <v>101</v>
      </c>
      <c r="E38" s="78" t="s">
        <v>252</v>
      </c>
      <c r="F38" s="79">
        <v>0</v>
      </c>
      <c r="G38" s="77">
        <v>73.13</v>
      </c>
      <c r="H38" s="74">
        <f t="shared" si="2"/>
        <v>5.8700000000000045</v>
      </c>
      <c r="I38" s="74">
        <v>1</v>
      </c>
      <c r="J38" s="74">
        <f t="shared" si="3"/>
        <v>1</v>
      </c>
      <c r="K38" s="66">
        <v>6</v>
      </c>
      <c r="L38" s="66">
        <v>9</v>
      </c>
    </row>
    <row r="39" spans="1:12" s="66" customFormat="1" ht="12.75" customHeight="1" x14ac:dyDescent="0.2">
      <c r="A39" s="80">
        <v>11</v>
      </c>
      <c r="B39" s="78" t="s">
        <v>204</v>
      </c>
      <c r="C39" s="78" t="s">
        <v>205</v>
      </c>
      <c r="D39" s="78" t="s">
        <v>101</v>
      </c>
      <c r="E39" s="78" t="s">
        <v>252</v>
      </c>
      <c r="F39" s="79">
        <v>0</v>
      </c>
      <c r="G39" s="77">
        <v>71.33</v>
      </c>
      <c r="H39" s="74">
        <f t="shared" si="2"/>
        <v>7.6700000000000017</v>
      </c>
      <c r="I39" s="74">
        <v>1</v>
      </c>
      <c r="J39" s="74">
        <f t="shared" si="3"/>
        <v>1</v>
      </c>
      <c r="K39" s="66">
        <v>7</v>
      </c>
      <c r="L39" s="66">
        <v>8</v>
      </c>
    </row>
    <row r="40" spans="1:12" s="66" customFormat="1" ht="12.75" customHeight="1" x14ac:dyDescent="0.2">
      <c r="A40" s="80">
        <v>15</v>
      </c>
      <c r="B40" s="78" t="s">
        <v>209</v>
      </c>
      <c r="C40" s="78" t="s">
        <v>210</v>
      </c>
      <c r="D40" s="78" t="s">
        <v>155</v>
      </c>
      <c r="E40" s="78" t="s">
        <v>252</v>
      </c>
      <c r="F40" s="79">
        <v>4</v>
      </c>
      <c r="G40" s="77">
        <v>79.42</v>
      </c>
      <c r="H40" s="74">
        <f t="shared" si="2"/>
        <v>0.42000000000000171</v>
      </c>
      <c r="I40" s="74"/>
      <c r="J40" s="74">
        <f t="shared" si="3"/>
        <v>4</v>
      </c>
      <c r="K40" s="66">
        <v>8</v>
      </c>
      <c r="L40" s="66">
        <v>7</v>
      </c>
    </row>
    <row r="41" spans="1:12" s="66" customFormat="1" ht="12.75" customHeight="1" x14ac:dyDescent="0.2">
      <c r="A41" s="80">
        <v>13</v>
      </c>
      <c r="B41" s="76" t="s">
        <v>239</v>
      </c>
      <c r="C41" s="76" t="s">
        <v>240</v>
      </c>
      <c r="D41" s="76" t="s">
        <v>28</v>
      </c>
      <c r="E41" s="78" t="s">
        <v>252</v>
      </c>
      <c r="F41" s="79">
        <v>4</v>
      </c>
      <c r="G41" s="77">
        <v>78.19</v>
      </c>
      <c r="H41" s="74">
        <f t="shared" si="2"/>
        <v>0.81000000000000227</v>
      </c>
      <c r="I41" s="74"/>
      <c r="J41" s="74">
        <f t="shared" si="3"/>
        <v>4</v>
      </c>
      <c r="K41" s="66">
        <v>9</v>
      </c>
      <c r="L41" s="66">
        <v>6</v>
      </c>
    </row>
    <row r="42" spans="1:12" s="66" customFormat="1" ht="12.75" customHeight="1" x14ac:dyDescent="0.2">
      <c r="A42" s="80">
        <v>12</v>
      </c>
      <c r="B42" s="78" t="s">
        <v>207</v>
      </c>
      <c r="C42" s="78" t="s">
        <v>208</v>
      </c>
      <c r="D42" s="78" t="s">
        <v>101</v>
      </c>
      <c r="E42" s="78" t="s">
        <v>252</v>
      </c>
      <c r="F42" s="79">
        <v>4</v>
      </c>
      <c r="G42" s="77">
        <v>75.849999999999994</v>
      </c>
      <c r="H42" s="74">
        <f t="shared" si="2"/>
        <v>3.1500000000000057</v>
      </c>
      <c r="I42" s="74"/>
      <c r="J42" s="74">
        <f t="shared" si="3"/>
        <v>4</v>
      </c>
      <c r="K42" s="66">
        <v>10</v>
      </c>
      <c r="L42" s="66">
        <v>5</v>
      </c>
    </row>
    <row r="43" spans="1:12" s="66" customFormat="1" ht="12.75" customHeight="1" x14ac:dyDescent="0.2">
      <c r="A43" s="80">
        <v>14</v>
      </c>
      <c r="B43" s="78" t="s">
        <v>253</v>
      </c>
      <c r="C43" s="78" t="s">
        <v>254</v>
      </c>
      <c r="D43" s="78" t="s">
        <v>121</v>
      </c>
      <c r="E43" s="78" t="s">
        <v>252</v>
      </c>
      <c r="F43" s="79">
        <v>4</v>
      </c>
      <c r="G43" s="77">
        <v>73.53</v>
      </c>
      <c r="H43" s="74">
        <f t="shared" si="2"/>
        <v>5.4699999999999989</v>
      </c>
      <c r="I43" s="74">
        <v>1</v>
      </c>
      <c r="J43" s="74">
        <f t="shared" si="3"/>
        <v>5</v>
      </c>
      <c r="K43" s="66">
        <v>11</v>
      </c>
      <c r="L43" s="66">
        <v>4</v>
      </c>
    </row>
    <row r="44" spans="1:12" s="66" customFormat="1" ht="12.75" customHeight="1" x14ac:dyDescent="0.2">
      <c r="A44" s="80">
        <v>16</v>
      </c>
      <c r="B44" s="78" t="s">
        <v>213</v>
      </c>
      <c r="C44" s="78" t="s">
        <v>214</v>
      </c>
      <c r="D44" s="78" t="s">
        <v>101</v>
      </c>
      <c r="E44" s="78" t="s">
        <v>252</v>
      </c>
      <c r="F44" s="79">
        <v>4</v>
      </c>
      <c r="G44" s="77">
        <v>73.12</v>
      </c>
      <c r="H44" s="74">
        <f t="shared" si="2"/>
        <v>5.8799999999999955</v>
      </c>
      <c r="I44" s="74">
        <v>1</v>
      </c>
      <c r="J44" s="74">
        <f t="shared" si="3"/>
        <v>5</v>
      </c>
      <c r="K44" s="66">
        <v>12</v>
      </c>
      <c r="L44" s="66">
        <v>3</v>
      </c>
    </row>
    <row r="45" spans="1:12" s="66" customFormat="1" ht="12.75" customHeight="1" x14ac:dyDescent="0.2">
      <c r="A45" s="80">
        <v>25</v>
      </c>
      <c r="B45" s="75" t="s">
        <v>244</v>
      </c>
      <c r="C45" s="75" t="s">
        <v>245</v>
      </c>
      <c r="D45" s="75" t="s">
        <v>36</v>
      </c>
      <c r="E45" s="78" t="s">
        <v>252</v>
      </c>
      <c r="F45" s="79">
        <v>4</v>
      </c>
      <c r="G45" s="77">
        <v>70.27</v>
      </c>
      <c r="H45" s="74">
        <f t="shared" si="2"/>
        <v>8.730000000000004</v>
      </c>
      <c r="I45" s="74">
        <v>2</v>
      </c>
      <c r="J45" s="74">
        <f t="shared" si="3"/>
        <v>6</v>
      </c>
      <c r="K45" s="66">
        <v>13</v>
      </c>
      <c r="L45" s="66">
        <v>2</v>
      </c>
    </row>
    <row r="46" spans="1:12" s="66" customFormat="1" ht="12.75" customHeight="1" x14ac:dyDescent="0.2">
      <c r="A46" s="80">
        <v>30</v>
      </c>
      <c r="B46" s="76" t="s">
        <v>241</v>
      </c>
      <c r="C46" s="76" t="s">
        <v>242</v>
      </c>
      <c r="D46" s="76" t="s">
        <v>243</v>
      </c>
      <c r="E46" s="78" t="s">
        <v>252</v>
      </c>
      <c r="F46" s="79">
        <v>4</v>
      </c>
      <c r="G46" s="77">
        <v>67.94</v>
      </c>
      <c r="H46" s="74">
        <f t="shared" si="2"/>
        <v>11.060000000000002</v>
      </c>
      <c r="I46" s="74">
        <v>2</v>
      </c>
      <c r="J46" s="74">
        <f t="shared" si="3"/>
        <v>6</v>
      </c>
      <c r="K46" s="66">
        <v>14</v>
      </c>
      <c r="L46" s="66">
        <v>1</v>
      </c>
    </row>
    <row r="47" spans="1:12" s="66" customFormat="1" ht="12.75" customHeight="1" x14ac:dyDescent="0.2">
      <c r="A47" s="80">
        <v>17</v>
      </c>
      <c r="B47" s="78" t="s">
        <v>215</v>
      </c>
      <c r="C47" s="78" t="s">
        <v>216</v>
      </c>
      <c r="D47" s="78" t="s">
        <v>158</v>
      </c>
      <c r="E47" s="75" t="s">
        <v>43</v>
      </c>
      <c r="F47" s="79">
        <v>0</v>
      </c>
      <c r="G47" s="77">
        <v>55.21</v>
      </c>
      <c r="H47" s="74"/>
      <c r="I47" s="74"/>
      <c r="J47" s="74">
        <f t="shared" si="3"/>
        <v>0</v>
      </c>
      <c r="K47" s="66">
        <v>1</v>
      </c>
      <c r="L47" s="66">
        <v>10</v>
      </c>
    </row>
    <row r="48" spans="1:12" s="66" customFormat="1" ht="12.75" customHeight="1" x14ac:dyDescent="0.2">
      <c r="A48" s="80">
        <v>6</v>
      </c>
      <c r="B48" s="78" t="s">
        <v>196</v>
      </c>
      <c r="C48" s="78" t="s">
        <v>197</v>
      </c>
      <c r="D48" s="78" t="s">
        <v>81</v>
      </c>
      <c r="E48" s="78" t="s">
        <v>349</v>
      </c>
      <c r="F48" s="79">
        <v>0</v>
      </c>
      <c r="G48" s="77">
        <v>55.99</v>
      </c>
      <c r="H48" s="74"/>
      <c r="I48" s="74"/>
      <c r="J48" s="74">
        <f t="shared" si="3"/>
        <v>0</v>
      </c>
      <c r="K48" s="66">
        <v>2</v>
      </c>
      <c r="L48" s="66">
        <v>8</v>
      </c>
    </row>
    <row r="49" spans="1:12" s="66" customFormat="1" ht="12.75" customHeight="1" x14ac:dyDescent="0.2">
      <c r="A49" s="80">
        <v>33</v>
      </c>
      <c r="B49" s="75" t="s">
        <v>248</v>
      </c>
      <c r="C49" s="75" t="s">
        <v>249</v>
      </c>
      <c r="D49" s="75" t="s">
        <v>36</v>
      </c>
      <c r="E49" s="75" t="s">
        <v>43</v>
      </c>
      <c r="F49" s="79">
        <v>0</v>
      </c>
      <c r="G49" s="77">
        <v>59.01</v>
      </c>
      <c r="H49" s="74"/>
      <c r="I49" s="74"/>
      <c r="J49" s="74">
        <f t="shared" si="3"/>
        <v>0</v>
      </c>
      <c r="K49" s="66">
        <v>3</v>
      </c>
      <c r="L49" s="66">
        <v>7</v>
      </c>
    </row>
    <row r="50" spans="1:12" s="66" customFormat="1" ht="12.75" customHeight="1" x14ac:dyDescent="0.2">
      <c r="A50" s="80">
        <v>35</v>
      </c>
      <c r="B50" s="76" t="s">
        <v>250</v>
      </c>
      <c r="C50" s="76" t="s">
        <v>251</v>
      </c>
      <c r="D50" s="76" t="s">
        <v>78</v>
      </c>
      <c r="E50" s="75" t="s">
        <v>43</v>
      </c>
      <c r="F50" s="79">
        <v>0</v>
      </c>
      <c r="G50" s="77">
        <v>70.84</v>
      </c>
      <c r="H50" s="74"/>
      <c r="I50" s="74"/>
      <c r="J50" s="74">
        <f t="shared" si="3"/>
        <v>0</v>
      </c>
      <c r="K50" s="66">
        <v>4</v>
      </c>
      <c r="L50" s="66">
        <v>6</v>
      </c>
    </row>
    <row r="51" spans="1:12" s="66" customFormat="1" ht="12.75" customHeight="1" x14ac:dyDescent="0.2">
      <c r="A51" s="80">
        <v>24</v>
      </c>
      <c r="B51" s="75" t="s">
        <v>229</v>
      </c>
      <c r="C51" s="75" t="s">
        <v>230</v>
      </c>
      <c r="D51" s="75" t="s">
        <v>28</v>
      </c>
      <c r="E51" s="78" t="s">
        <v>349</v>
      </c>
      <c r="F51" s="79">
        <v>0</v>
      </c>
      <c r="G51" s="77">
        <v>72.680000000000007</v>
      </c>
      <c r="H51" s="74"/>
      <c r="I51" s="74"/>
      <c r="J51" s="74">
        <f t="shared" si="3"/>
        <v>0</v>
      </c>
      <c r="K51" s="66">
        <v>5</v>
      </c>
      <c r="L51" s="66">
        <v>5</v>
      </c>
    </row>
    <row r="52" spans="1:12" s="66" customFormat="1" ht="12.75" customHeight="1" x14ac:dyDescent="0.2">
      <c r="A52" s="80">
        <v>23</v>
      </c>
      <c r="B52" s="76" t="s">
        <v>225</v>
      </c>
      <c r="C52" s="76" t="s">
        <v>227</v>
      </c>
      <c r="D52" s="76" t="s">
        <v>121</v>
      </c>
      <c r="E52" s="78" t="s">
        <v>349</v>
      </c>
      <c r="F52" s="79">
        <v>0</v>
      </c>
      <c r="G52" s="77">
        <v>87.62</v>
      </c>
      <c r="H52" s="74"/>
      <c r="I52" s="74">
        <v>2</v>
      </c>
      <c r="J52" s="74">
        <f t="shared" si="3"/>
        <v>2</v>
      </c>
      <c r="K52" s="66">
        <v>6</v>
      </c>
      <c r="L52" s="66">
        <v>4</v>
      </c>
    </row>
    <row r="53" spans="1:12" s="66" customFormat="1" ht="12.75" customHeight="1" x14ac:dyDescent="0.2">
      <c r="A53" s="80">
        <v>42</v>
      </c>
      <c r="B53" s="76" t="s">
        <v>225</v>
      </c>
      <c r="C53" s="76" t="s">
        <v>228</v>
      </c>
      <c r="D53" s="76" t="s">
        <v>121</v>
      </c>
      <c r="E53" s="78" t="s">
        <v>349</v>
      </c>
      <c r="F53" s="79">
        <v>0</v>
      </c>
      <c r="G53" s="77">
        <v>90.54</v>
      </c>
      <c r="H53" s="74"/>
      <c r="I53" s="74">
        <v>2</v>
      </c>
      <c r="J53" s="74">
        <f t="shared" si="3"/>
        <v>2</v>
      </c>
      <c r="K53" s="66">
        <v>7</v>
      </c>
      <c r="L53" s="66">
        <v>3</v>
      </c>
    </row>
    <row r="54" spans="1:12" s="66" customFormat="1" ht="12.75" customHeight="1" x14ac:dyDescent="0.2">
      <c r="A54" s="80">
        <v>37</v>
      </c>
      <c r="B54" s="78" t="s">
        <v>196</v>
      </c>
      <c r="C54" s="78" t="s">
        <v>348</v>
      </c>
      <c r="D54" s="78" t="s">
        <v>81</v>
      </c>
      <c r="E54" s="78" t="s">
        <v>349</v>
      </c>
      <c r="F54" s="79">
        <v>8</v>
      </c>
      <c r="G54" s="77">
        <v>57.14</v>
      </c>
      <c r="H54" s="74"/>
      <c r="I54" s="74"/>
      <c r="J54" s="74">
        <f t="shared" si="3"/>
        <v>8</v>
      </c>
      <c r="K54" s="66">
        <v>8</v>
      </c>
      <c r="L54" s="66">
        <v>2</v>
      </c>
    </row>
    <row r="55" spans="1:12" s="66" customFormat="1" ht="12.75" customHeight="1" x14ac:dyDescent="0.2">
      <c r="A55" s="77">
        <v>1</v>
      </c>
      <c r="B55" s="76" t="s">
        <v>225</v>
      </c>
      <c r="C55" s="76" t="s">
        <v>226</v>
      </c>
      <c r="D55" s="76" t="s">
        <v>121</v>
      </c>
      <c r="E55" s="78" t="s">
        <v>349</v>
      </c>
      <c r="F55" s="79">
        <v>8</v>
      </c>
      <c r="G55" s="77">
        <v>103.27</v>
      </c>
      <c r="H55" s="74"/>
      <c r="I55" s="74">
        <v>6</v>
      </c>
      <c r="J55" s="74">
        <f t="shared" si="3"/>
        <v>14</v>
      </c>
      <c r="K55" s="66">
        <v>9</v>
      </c>
      <c r="L55" s="66">
        <v>1</v>
      </c>
    </row>
    <row r="56" spans="1:12" ht="12.75" customHeight="1" x14ac:dyDescent="0.25">
      <c r="A56" s="48"/>
      <c r="B56" s="49"/>
      <c r="C56" s="49"/>
      <c r="D56" s="49"/>
      <c r="E56" s="49"/>
      <c r="F56" s="50"/>
      <c r="G56" s="51"/>
    </row>
    <row r="57" spans="1:12" ht="12.75" customHeight="1" x14ac:dyDescent="0.25">
      <c r="A57" s="43"/>
      <c r="B57" s="44"/>
      <c r="C57" s="44"/>
      <c r="D57" s="44"/>
      <c r="E57" s="44"/>
      <c r="F57" s="45"/>
      <c r="G57" s="2"/>
    </row>
    <row r="58" spans="1:12" ht="12.75" customHeight="1" x14ac:dyDescent="0.25">
      <c r="A58" s="43"/>
      <c r="B58" s="44"/>
      <c r="C58" s="44"/>
      <c r="D58" s="44"/>
      <c r="E58" s="44"/>
      <c r="F58" s="45"/>
      <c r="G58" s="2"/>
    </row>
    <row r="59" spans="1:12" ht="12.75" customHeight="1" x14ac:dyDescent="0.25">
      <c r="A59" s="43"/>
      <c r="B59" s="44"/>
      <c r="C59" s="44"/>
      <c r="D59" s="44"/>
      <c r="E59" s="44"/>
      <c r="F59" s="45"/>
      <c r="G59" s="2"/>
    </row>
    <row r="60" spans="1:12" ht="12.75" customHeight="1" x14ac:dyDescent="0.25">
      <c r="A60" s="43"/>
      <c r="B60" s="44"/>
      <c r="C60" s="44"/>
      <c r="D60" s="44"/>
      <c r="E60" s="44"/>
      <c r="F60" s="45"/>
      <c r="G60" s="2"/>
    </row>
    <row r="61" spans="1:12" ht="12.75" customHeight="1" x14ac:dyDescent="0.25">
      <c r="A61" s="43"/>
      <c r="B61" s="44"/>
      <c r="C61" s="44"/>
      <c r="D61" s="44"/>
      <c r="E61" s="44"/>
      <c r="F61" s="45"/>
      <c r="G61" s="2"/>
    </row>
    <row r="62" spans="1:12" ht="12.75" customHeight="1" x14ac:dyDescent="0.25">
      <c r="A62" s="43"/>
      <c r="B62" s="44"/>
      <c r="C62" s="44"/>
      <c r="D62" s="44"/>
      <c r="E62" s="44"/>
      <c r="F62" s="45"/>
      <c r="G62" s="2"/>
    </row>
    <row r="63" spans="1:12" ht="12.75" customHeight="1" x14ac:dyDescent="0.25">
      <c r="A63" s="43"/>
      <c r="B63" s="44"/>
      <c r="C63" s="44"/>
      <c r="D63" s="44"/>
      <c r="E63" s="44"/>
      <c r="F63" s="45"/>
      <c r="G63" s="2"/>
    </row>
    <row r="64" spans="1:12" ht="12.75" customHeight="1" x14ac:dyDescent="0.25">
      <c r="A64" s="43"/>
      <c r="B64" s="44"/>
      <c r="C64" s="44"/>
      <c r="D64" s="44"/>
      <c r="E64" s="44"/>
      <c r="F64" s="45"/>
      <c r="G64" s="2"/>
    </row>
    <row r="65" spans="1:7" ht="12.75" customHeight="1" x14ac:dyDescent="0.25">
      <c r="A65" s="43"/>
      <c r="B65" s="44"/>
      <c r="C65" s="44"/>
      <c r="D65" s="44"/>
      <c r="E65" s="44"/>
      <c r="F65" s="45"/>
      <c r="G65" s="2"/>
    </row>
    <row r="66" spans="1:7" ht="12.75" customHeight="1" x14ac:dyDescent="0.25">
      <c r="A66" s="43"/>
      <c r="B66" s="44"/>
      <c r="C66" s="44"/>
      <c r="D66" s="44"/>
      <c r="E66" s="44"/>
      <c r="F66" s="45"/>
      <c r="G66" s="2"/>
    </row>
    <row r="67" spans="1:7" ht="12.75" customHeight="1" x14ac:dyDescent="0.25">
      <c r="A67" s="43"/>
      <c r="B67" s="44"/>
      <c r="C67" s="44"/>
      <c r="D67" s="44"/>
      <c r="E67" s="44"/>
      <c r="F67" s="45"/>
      <c r="G67" s="2"/>
    </row>
    <row r="68" spans="1:7" ht="12.75" customHeight="1" x14ac:dyDescent="0.25">
      <c r="A68" s="43"/>
      <c r="B68" s="44"/>
      <c r="C68" s="44"/>
      <c r="D68" s="44"/>
      <c r="E68" s="44"/>
      <c r="F68" s="45"/>
      <c r="G68" s="2"/>
    </row>
    <row r="69" spans="1:7" ht="12.75" customHeight="1" x14ac:dyDescent="0.25">
      <c r="A69" s="43"/>
      <c r="B69" s="44"/>
      <c r="C69" s="44"/>
      <c r="D69" s="44"/>
      <c r="E69" s="44"/>
      <c r="F69" s="45"/>
      <c r="G69" s="2"/>
    </row>
    <row r="70" spans="1:7" ht="12.75" customHeight="1" x14ac:dyDescent="0.2">
      <c r="A70" s="43"/>
      <c r="B70" s="47"/>
      <c r="C70" s="47"/>
      <c r="D70" s="47"/>
      <c r="E70" s="47"/>
      <c r="F70" s="45"/>
      <c r="G70" s="2"/>
    </row>
    <row r="71" spans="1:7" ht="12.75" customHeight="1" x14ac:dyDescent="0.2">
      <c r="A71" s="43"/>
      <c r="B71" s="47"/>
      <c r="C71" s="47"/>
      <c r="D71" s="47"/>
      <c r="E71" s="47"/>
      <c r="F71" s="45"/>
      <c r="G71" s="2"/>
    </row>
    <row r="72" spans="1:7" ht="12.75" customHeight="1" x14ac:dyDescent="0.2">
      <c r="A72" s="43"/>
      <c r="B72" s="47"/>
      <c r="C72" s="47"/>
      <c r="D72" s="47"/>
      <c r="E72" s="47"/>
      <c r="F72" s="45"/>
      <c r="G72" s="2"/>
    </row>
    <row r="73" spans="1:7" ht="12.75" customHeight="1" x14ac:dyDescent="0.2">
      <c r="A73" s="43"/>
      <c r="B73" s="47"/>
      <c r="C73" s="47"/>
      <c r="D73" s="47"/>
      <c r="E73" s="47"/>
      <c r="F73" s="52"/>
      <c r="G73" s="52"/>
    </row>
    <row r="74" spans="1:7" s="5" customFormat="1" ht="12.75" customHeight="1" x14ac:dyDescent="0.2"/>
    <row r="75" spans="1:7" s="5" customFormat="1" ht="12.75" customHeight="1" x14ac:dyDescent="0.2"/>
    <row r="76" spans="1:7" s="5" customFormat="1" ht="12.75" customHeight="1" x14ac:dyDescent="0.2"/>
    <row r="77" spans="1:7" ht="12.75" customHeight="1" x14ac:dyDescent="0.2">
      <c r="A77" s="8"/>
      <c r="B77" s="9"/>
      <c r="C77" s="9"/>
      <c r="D77" s="9"/>
      <c r="E77" s="9"/>
    </row>
    <row r="78" spans="1:7" ht="12.75" customHeight="1" x14ac:dyDescent="0.2">
      <c r="A78" s="10"/>
      <c r="B78" s="11"/>
      <c r="C78" s="11"/>
      <c r="D78" s="11"/>
      <c r="E78" s="11"/>
    </row>
    <row r="79" spans="1:7" ht="12.75" customHeight="1" x14ac:dyDescent="0.2">
      <c r="A79" s="10"/>
      <c r="B79" s="11"/>
      <c r="C79" s="11"/>
      <c r="D79" s="11"/>
      <c r="E79" s="11"/>
    </row>
    <row r="80" spans="1:7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  <row r="161" spans="1:5" ht="12.75" customHeight="1" x14ac:dyDescent="0.2">
      <c r="A161" s="10"/>
      <c r="B161" s="11"/>
      <c r="C161" s="11"/>
      <c r="D161" s="11"/>
      <c r="E161" s="11"/>
    </row>
    <row r="162" spans="1:5" ht="12.75" customHeight="1" x14ac:dyDescent="0.2">
      <c r="A162" s="10"/>
      <c r="B162" s="11"/>
      <c r="C162" s="11"/>
      <c r="D162" s="11"/>
      <c r="E162" s="11"/>
    </row>
    <row r="163" spans="1:5" ht="12.75" customHeight="1" x14ac:dyDescent="0.2">
      <c r="A163" s="10"/>
      <c r="B163" s="11"/>
      <c r="C163" s="11"/>
      <c r="D163" s="11"/>
      <c r="E163" s="11"/>
    </row>
    <row r="164" spans="1:5" ht="12.75" customHeight="1" x14ac:dyDescent="0.2">
      <c r="A164" s="10"/>
      <c r="B164" s="11"/>
      <c r="C164" s="11"/>
      <c r="D164" s="11"/>
      <c r="E164" s="11"/>
    </row>
    <row r="165" spans="1:5" ht="12.75" customHeight="1" x14ac:dyDescent="0.2">
      <c r="A165" s="10"/>
      <c r="B165" s="11"/>
      <c r="C165" s="11"/>
      <c r="D165" s="11"/>
      <c r="E165" s="11"/>
    </row>
    <row r="166" spans="1:5" ht="12.75" customHeight="1" x14ac:dyDescent="0.2">
      <c r="A166" s="10"/>
      <c r="B166" s="11"/>
      <c r="C166" s="11"/>
      <c r="D166" s="11"/>
      <c r="E166" s="11"/>
    </row>
    <row r="167" spans="1:5" ht="12.75" customHeight="1" x14ac:dyDescent="0.2">
      <c r="A167" s="10"/>
      <c r="B167" s="11"/>
      <c r="C167" s="11"/>
      <c r="D167" s="11"/>
      <c r="E167" s="11"/>
    </row>
    <row r="168" spans="1:5" ht="12.75" customHeight="1" x14ac:dyDescent="0.2">
      <c r="A168" s="10"/>
      <c r="B168" s="11"/>
      <c r="C168" s="11"/>
      <c r="D168" s="11"/>
      <c r="E168" s="11"/>
    </row>
    <row r="169" spans="1:5" ht="12.75" customHeight="1" x14ac:dyDescent="0.2">
      <c r="A169" s="10"/>
      <c r="B169" s="11"/>
      <c r="C169" s="11"/>
      <c r="D169" s="11"/>
      <c r="E169" s="11"/>
    </row>
    <row r="170" spans="1:5" ht="12.75" customHeight="1" x14ac:dyDescent="0.2">
      <c r="A170" s="10"/>
      <c r="B170" s="11"/>
      <c r="C170" s="11"/>
      <c r="D170" s="11"/>
      <c r="E170" s="11"/>
    </row>
    <row r="171" spans="1:5" ht="12.75" customHeight="1" x14ac:dyDescent="0.2">
      <c r="A171" s="10"/>
      <c r="B171" s="11"/>
      <c r="C171" s="11"/>
      <c r="D171" s="11"/>
      <c r="E171" s="11"/>
    </row>
    <row r="172" spans="1:5" ht="12.75" customHeight="1" x14ac:dyDescent="0.2">
      <c r="A172" s="10"/>
      <c r="B172" s="11"/>
      <c r="C172" s="11"/>
      <c r="D172" s="11"/>
      <c r="E172" s="11"/>
    </row>
    <row r="173" spans="1:5" ht="12.75" customHeight="1" x14ac:dyDescent="0.2">
      <c r="A173" s="10"/>
      <c r="B173" s="11"/>
      <c r="C173" s="11"/>
      <c r="D173" s="11"/>
      <c r="E173" s="11"/>
    </row>
    <row r="174" spans="1:5" ht="12.75" customHeight="1" x14ac:dyDescent="0.2">
      <c r="A174" s="10"/>
      <c r="B174" s="11"/>
      <c r="C174" s="11"/>
      <c r="D174" s="11"/>
      <c r="E174" s="11"/>
    </row>
    <row r="175" spans="1:5" ht="12.75" customHeight="1" x14ac:dyDescent="0.2">
      <c r="A175" s="10"/>
      <c r="B175" s="11"/>
      <c r="C175" s="11"/>
      <c r="D175" s="11"/>
      <c r="E175" s="11"/>
    </row>
    <row r="176" spans="1:5" ht="12.75" customHeight="1" x14ac:dyDescent="0.2">
      <c r="A176" s="10"/>
      <c r="B176" s="11"/>
      <c r="C176" s="11"/>
      <c r="D176" s="11"/>
      <c r="E176" s="11"/>
    </row>
    <row r="177" spans="1:5" ht="12.75" customHeight="1" x14ac:dyDescent="0.2">
      <c r="A177" s="10"/>
      <c r="B177" s="11"/>
      <c r="C177" s="11"/>
      <c r="D177" s="11"/>
      <c r="E177" s="11"/>
    </row>
    <row r="178" spans="1:5" ht="12.75" customHeight="1" x14ac:dyDescent="0.2">
      <c r="A178" s="10"/>
      <c r="B178" s="11"/>
      <c r="C178" s="11"/>
      <c r="D178" s="11"/>
      <c r="E178" s="11"/>
    </row>
    <row r="179" spans="1:5" ht="12.75" customHeight="1" x14ac:dyDescent="0.2">
      <c r="A179" s="10"/>
      <c r="B179" s="11"/>
      <c r="C179" s="11"/>
      <c r="D179" s="11"/>
      <c r="E179" s="11"/>
    </row>
    <row r="180" spans="1:5" ht="12.75" customHeight="1" x14ac:dyDescent="0.2">
      <c r="A180" s="10"/>
      <c r="B180" s="11"/>
      <c r="C180" s="11"/>
      <c r="D180" s="11"/>
      <c r="E180" s="11"/>
    </row>
    <row r="181" spans="1:5" ht="12.75" customHeight="1" x14ac:dyDescent="0.2">
      <c r="A181" s="10"/>
      <c r="B181" s="11"/>
      <c r="C181" s="11"/>
      <c r="D181" s="11"/>
      <c r="E181" s="11"/>
    </row>
    <row r="182" spans="1:5" ht="12.75" customHeight="1" x14ac:dyDescent="0.2">
      <c r="A182" s="10"/>
      <c r="B182" s="11"/>
      <c r="C182" s="11"/>
      <c r="D182" s="11"/>
      <c r="E182" s="11"/>
    </row>
    <row r="183" spans="1:5" ht="12.75" customHeight="1" x14ac:dyDescent="0.2">
      <c r="A183" s="10"/>
      <c r="B183" s="11"/>
      <c r="C183" s="11"/>
      <c r="D183" s="11"/>
      <c r="E183" s="11"/>
    </row>
    <row r="184" spans="1:5" ht="12.75" customHeight="1" x14ac:dyDescent="0.2">
      <c r="A184" s="10"/>
      <c r="B184" s="11"/>
      <c r="C184" s="11"/>
      <c r="D184" s="11"/>
      <c r="E184" s="11"/>
    </row>
    <row r="185" spans="1:5" ht="12.75" customHeight="1" x14ac:dyDescent="0.2">
      <c r="A185" s="10"/>
      <c r="B185" s="11"/>
      <c r="C185" s="11"/>
      <c r="D185" s="11"/>
      <c r="E185" s="11"/>
    </row>
    <row r="186" spans="1:5" ht="12.75" customHeight="1" x14ac:dyDescent="0.2">
      <c r="A186" s="10"/>
      <c r="B186" s="11"/>
      <c r="C186" s="11"/>
      <c r="D186" s="11"/>
      <c r="E186" s="11"/>
    </row>
    <row r="187" spans="1:5" ht="12.75" customHeight="1" x14ac:dyDescent="0.2">
      <c r="A187" s="10"/>
      <c r="B187" s="11"/>
      <c r="C187" s="11"/>
      <c r="D187" s="11"/>
      <c r="E187" s="11"/>
    </row>
    <row r="188" spans="1:5" ht="12.75" customHeight="1" x14ac:dyDescent="0.2">
      <c r="A188" s="10"/>
      <c r="B188" s="11"/>
      <c r="C188" s="11"/>
      <c r="D188" s="11"/>
      <c r="E188" s="11"/>
    </row>
    <row r="189" spans="1:5" ht="12.75" customHeight="1" x14ac:dyDescent="0.2">
      <c r="A189" s="10"/>
      <c r="B189" s="11"/>
      <c r="C189" s="11"/>
      <c r="D189" s="11"/>
      <c r="E189" s="11"/>
    </row>
    <row r="190" spans="1:5" ht="12.75" customHeight="1" x14ac:dyDescent="0.2">
      <c r="A190" s="10"/>
      <c r="B190" s="11"/>
      <c r="C190" s="11"/>
      <c r="D190" s="11"/>
      <c r="E190" s="11"/>
    </row>
    <row r="191" spans="1:5" ht="12.75" customHeight="1" x14ac:dyDescent="0.2">
      <c r="A191" s="10"/>
      <c r="B191" s="11"/>
      <c r="C191" s="11"/>
      <c r="D191" s="11"/>
      <c r="E191" s="11"/>
    </row>
    <row r="192" spans="1:5" ht="12.75" customHeight="1" x14ac:dyDescent="0.2">
      <c r="A192" s="10"/>
      <c r="B192" s="11"/>
      <c r="C192" s="11"/>
      <c r="D192" s="11"/>
      <c r="E192" s="11"/>
    </row>
    <row r="193" spans="1:5" ht="12.75" customHeight="1" x14ac:dyDescent="0.2">
      <c r="A193" s="10"/>
      <c r="B193" s="11"/>
      <c r="C193" s="11"/>
      <c r="D193" s="11"/>
      <c r="E193" s="11"/>
    </row>
    <row r="194" spans="1:5" ht="12.75" customHeight="1" x14ac:dyDescent="0.2">
      <c r="A194" s="10"/>
      <c r="B194" s="11"/>
      <c r="C194" s="11"/>
      <c r="D194" s="11"/>
      <c r="E194" s="11"/>
    </row>
    <row r="195" spans="1:5" ht="12.75" customHeight="1" x14ac:dyDescent="0.2">
      <c r="A195" s="10"/>
      <c r="B195" s="11"/>
      <c r="C195" s="11"/>
      <c r="D195" s="11"/>
      <c r="E195" s="11"/>
    </row>
    <row r="196" spans="1:5" ht="12.75" customHeight="1" x14ac:dyDescent="0.2">
      <c r="A196" s="10"/>
      <c r="B196" s="11"/>
      <c r="C196" s="11"/>
      <c r="D196" s="11"/>
      <c r="E196" s="11"/>
    </row>
    <row r="197" spans="1:5" ht="12.75" customHeight="1" x14ac:dyDescent="0.2">
      <c r="A197" s="10"/>
      <c r="B197" s="11"/>
      <c r="C197" s="11"/>
      <c r="D197" s="11"/>
      <c r="E197" s="11"/>
    </row>
    <row r="198" spans="1:5" ht="12.75" customHeight="1" x14ac:dyDescent="0.2">
      <c r="A198" s="10"/>
      <c r="B198" s="11"/>
      <c r="C198" s="11"/>
      <c r="D198" s="11"/>
      <c r="E198" s="11"/>
    </row>
  </sheetData>
  <mergeCells count="2">
    <mergeCell ref="A1:G1"/>
    <mergeCell ref="A2:G2"/>
  </mergeCells>
  <printOptions horizontalCentered="1"/>
  <pageMargins left="0.25" right="0.25" top="0.75" bottom="0.75" header="0.3" footer="0.3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tabSelected="1" zoomScaleSheetLayoutView="100" workbookViewId="0">
      <selection activeCell="A3" sqref="A3"/>
    </sheetView>
  </sheetViews>
  <sheetFormatPr defaultRowHeight="12.75" customHeight="1" x14ac:dyDescent="0.2"/>
  <cols>
    <col min="1" max="1" width="5.85546875" style="2" customWidth="1"/>
    <col min="2" max="2" width="28.42578125" style="1" bestFit="1" customWidth="1"/>
    <col min="3" max="3" width="22.5703125" style="1" bestFit="1" customWidth="1"/>
    <col min="4" max="4" width="16.140625" style="1" bestFit="1" customWidth="1"/>
    <col min="5" max="5" width="13.7109375" style="1" bestFit="1" customWidth="1"/>
    <col min="6" max="6" width="7.85546875" style="1" customWidth="1"/>
    <col min="7" max="7" width="8" style="1" customWidth="1"/>
    <col min="8" max="8" width="6.85546875" style="1" customWidth="1"/>
    <col min="9" max="9" width="5.85546875" style="1" customWidth="1"/>
    <col min="10" max="10" width="6.42578125" style="1" customWidth="1"/>
    <col min="11" max="11" width="6" style="1" bestFit="1" customWidth="1"/>
    <col min="12" max="16384" width="9.140625" style="1"/>
  </cols>
  <sheetData>
    <row r="1" spans="1:31" ht="12.75" customHeight="1" x14ac:dyDescent="0.2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55" t="s">
        <v>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31" ht="12.75" customHeight="1" thickBot="1" x14ac:dyDescent="0.25">
      <c r="E3" s="2"/>
    </row>
    <row r="4" spans="1:31" ht="12.75" customHeight="1" x14ac:dyDescent="0.2">
      <c r="A4" s="25" t="s">
        <v>26</v>
      </c>
      <c r="B4" s="26"/>
      <c r="C4" s="26"/>
      <c r="D4" s="27"/>
      <c r="E4" s="4"/>
      <c r="F4" s="4"/>
      <c r="G4" s="4"/>
      <c r="H4" s="4">
        <v>68</v>
      </c>
      <c r="I4" s="4"/>
      <c r="J4" s="4"/>
      <c r="K4" s="4"/>
    </row>
    <row r="5" spans="1:31" ht="12.75" customHeight="1" x14ac:dyDescent="0.2">
      <c r="A5" s="28" t="s">
        <v>11</v>
      </c>
      <c r="B5" s="3"/>
      <c r="C5" s="3"/>
      <c r="D5" s="29"/>
      <c r="E5" s="4"/>
      <c r="F5" s="4"/>
      <c r="G5" s="4"/>
      <c r="H5" s="4"/>
      <c r="I5" s="4"/>
      <c r="J5" s="4"/>
      <c r="K5" s="4"/>
    </row>
    <row r="6" spans="1:31" ht="12.75" customHeight="1" thickBot="1" x14ac:dyDescent="0.25">
      <c r="A6" s="30" t="s">
        <v>22</v>
      </c>
      <c r="B6" s="31"/>
      <c r="C6" s="31"/>
      <c r="D6" s="32"/>
      <c r="E6" s="4"/>
      <c r="F6" s="4"/>
      <c r="G6" s="4"/>
      <c r="H6" s="4"/>
      <c r="I6" s="4"/>
      <c r="J6" s="4"/>
      <c r="K6" s="4"/>
    </row>
    <row r="7" spans="1:31" ht="12.75" customHeight="1" thickBot="1" x14ac:dyDescent="0.25">
      <c r="A7" s="16"/>
      <c r="B7" s="3"/>
      <c r="C7" s="3"/>
      <c r="D7" s="4"/>
      <c r="E7" s="4"/>
      <c r="F7" s="4"/>
      <c r="G7" s="4"/>
      <c r="H7" s="4"/>
      <c r="I7" s="4"/>
      <c r="J7" s="4"/>
      <c r="K7" s="4"/>
    </row>
    <row r="8" spans="1:31" ht="12.75" customHeight="1" thickBot="1" x14ac:dyDescent="0.25">
      <c r="A8" s="36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14" t="s">
        <v>5</v>
      </c>
      <c r="G8" s="83" t="s">
        <v>347</v>
      </c>
      <c r="H8" s="83" t="s">
        <v>377</v>
      </c>
      <c r="I8" s="83" t="s">
        <v>350</v>
      </c>
      <c r="J8" s="83" t="s">
        <v>341</v>
      </c>
      <c r="K8" s="15" t="s">
        <v>6</v>
      </c>
    </row>
    <row r="9" spans="1:31" ht="12.75" customHeight="1" x14ac:dyDescent="0.2">
      <c r="A9" s="24"/>
      <c r="B9" s="24"/>
      <c r="C9" s="24"/>
      <c r="D9" s="24"/>
      <c r="E9" s="24"/>
      <c r="F9" s="20"/>
      <c r="G9" s="21"/>
      <c r="H9" s="21"/>
      <c r="I9" s="21"/>
      <c r="J9" s="21"/>
      <c r="K9" s="21"/>
    </row>
    <row r="10" spans="1:31" ht="12.75" customHeight="1" x14ac:dyDescent="0.2">
      <c r="A10" s="24"/>
      <c r="B10" s="24"/>
      <c r="C10" s="24"/>
      <c r="D10" s="24"/>
      <c r="E10" s="24"/>
      <c r="F10" s="20"/>
      <c r="G10" s="21"/>
      <c r="H10" s="21"/>
      <c r="I10" s="21"/>
      <c r="J10" s="21"/>
      <c r="K10" s="21"/>
    </row>
    <row r="11" spans="1:31" ht="12.75" customHeight="1" x14ac:dyDescent="0.2">
      <c r="A11" s="24"/>
      <c r="B11" s="24"/>
      <c r="C11" s="24"/>
      <c r="D11" s="24"/>
      <c r="E11" s="24"/>
      <c r="F11" s="20"/>
      <c r="G11" s="21"/>
      <c r="H11" s="21"/>
      <c r="I11" s="21"/>
      <c r="J11" s="21"/>
      <c r="K11" s="21"/>
    </row>
    <row r="12" spans="1:31" ht="12.75" customHeight="1" x14ac:dyDescent="0.2">
      <c r="A12" s="46">
        <v>16</v>
      </c>
      <c r="B12" s="147" t="s">
        <v>178</v>
      </c>
      <c r="C12" s="147" t="s">
        <v>179</v>
      </c>
      <c r="D12" s="147" t="s">
        <v>101</v>
      </c>
      <c r="E12" s="59" t="s">
        <v>41</v>
      </c>
      <c r="F12" s="6">
        <v>0</v>
      </c>
      <c r="G12" s="6">
        <v>67.7</v>
      </c>
      <c r="H12" s="6">
        <f t="shared" ref="H12:H34" si="0">ABS($H$4-G12)</f>
        <v>0.29999999999999716</v>
      </c>
      <c r="I12" s="6"/>
      <c r="J12" s="6">
        <f t="shared" ref="J12:J33" si="1">F12+I12</f>
        <v>0</v>
      </c>
      <c r="K12" s="12"/>
    </row>
    <row r="13" spans="1:31" ht="12.75" customHeight="1" x14ac:dyDescent="0.2">
      <c r="A13" s="18">
        <v>2</v>
      </c>
      <c r="B13" s="39" t="s">
        <v>149</v>
      </c>
      <c r="C13" s="39" t="s">
        <v>150</v>
      </c>
      <c r="D13" s="39" t="s">
        <v>81</v>
      </c>
      <c r="E13" s="59" t="s">
        <v>41</v>
      </c>
      <c r="F13" s="6">
        <v>0</v>
      </c>
      <c r="G13" s="6">
        <v>69.17</v>
      </c>
      <c r="H13" s="6">
        <f t="shared" si="0"/>
        <v>1.1700000000000017</v>
      </c>
      <c r="I13" s="6"/>
      <c r="J13" s="6">
        <f t="shared" si="1"/>
        <v>0</v>
      </c>
      <c r="K13" s="12"/>
    </row>
    <row r="14" spans="1:31" ht="12.75" customHeight="1" x14ac:dyDescent="0.2">
      <c r="A14" s="18"/>
      <c r="B14" s="38" t="s">
        <v>385</v>
      </c>
      <c r="C14" s="38" t="s">
        <v>183</v>
      </c>
      <c r="D14" s="38" t="s">
        <v>81</v>
      </c>
      <c r="E14" s="59" t="s">
        <v>41</v>
      </c>
      <c r="F14" s="6"/>
      <c r="G14" s="6"/>
      <c r="H14" s="6">
        <f t="shared" si="0"/>
        <v>68</v>
      </c>
      <c r="I14" s="6"/>
      <c r="J14" s="6">
        <f t="shared" si="1"/>
        <v>0</v>
      </c>
      <c r="K14" s="12"/>
    </row>
    <row r="15" spans="1:31" ht="12.75" customHeight="1" x14ac:dyDescent="0.2">
      <c r="A15" s="18">
        <v>6</v>
      </c>
      <c r="B15" s="39" t="s">
        <v>153</v>
      </c>
      <c r="C15" s="39" t="s">
        <v>154</v>
      </c>
      <c r="D15" s="39" t="s">
        <v>155</v>
      </c>
      <c r="E15" s="59" t="s">
        <v>41</v>
      </c>
      <c r="F15" s="6"/>
      <c r="G15" s="6"/>
      <c r="H15" s="6">
        <f t="shared" si="0"/>
        <v>68</v>
      </c>
      <c r="I15" s="6"/>
      <c r="J15" s="6">
        <f t="shared" si="1"/>
        <v>0</v>
      </c>
      <c r="K15" s="12"/>
    </row>
    <row r="16" spans="1:31" ht="12.75" customHeight="1" x14ac:dyDescent="0.2">
      <c r="A16" s="18">
        <v>21</v>
      </c>
      <c r="B16" s="39" t="s">
        <v>151</v>
      </c>
      <c r="C16" s="39" t="s">
        <v>152</v>
      </c>
      <c r="D16" s="39" t="s">
        <v>121</v>
      </c>
      <c r="E16" s="59" t="s">
        <v>41</v>
      </c>
      <c r="F16" s="6">
        <v>0</v>
      </c>
      <c r="G16" s="6">
        <v>81.290000000000006</v>
      </c>
      <c r="H16" s="6">
        <f t="shared" si="0"/>
        <v>13.290000000000006</v>
      </c>
      <c r="I16" s="6">
        <v>3</v>
      </c>
      <c r="J16" s="6">
        <f t="shared" si="1"/>
        <v>3</v>
      </c>
      <c r="K16" s="12"/>
    </row>
    <row r="17" spans="1:11" ht="12.75" customHeight="1" x14ac:dyDescent="0.2">
      <c r="A17" s="18">
        <v>4</v>
      </c>
      <c r="B17" s="38" t="s">
        <v>35</v>
      </c>
      <c r="C17" s="38" t="s">
        <v>386</v>
      </c>
      <c r="D17" s="38" t="s">
        <v>36</v>
      </c>
      <c r="E17" s="59" t="s">
        <v>41</v>
      </c>
      <c r="F17" s="6">
        <v>4</v>
      </c>
      <c r="G17" s="6">
        <v>74.16</v>
      </c>
      <c r="H17" s="6">
        <f t="shared" si="0"/>
        <v>6.1599999999999966</v>
      </c>
      <c r="I17" s="6">
        <v>1</v>
      </c>
      <c r="J17" s="6">
        <f t="shared" si="1"/>
        <v>5</v>
      </c>
      <c r="K17" s="12"/>
    </row>
    <row r="18" spans="1:11" ht="12.75" customHeight="1" x14ac:dyDescent="0.2">
      <c r="A18" s="12"/>
      <c r="B18" s="61" t="s">
        <v>164</v>
      </c>
      <c r="C18" s="61" t="s">
        <v>388</v>
      </c>
      <c r="D18" s="61"/>
      <c r="E18" s="59" t="s">
        <v>41</v>
      </c>
      <c r="F18" s="6">
        <v>4</v>
      </c>
      <c r="G18" s="6">
        <v>74.8</v>
      </c>
      <c r="H18" s="6">
        <f t="shared" si="0"/>
        <v>6.7999999999999972</v>
      </c>
      <c r="I18" s="6">
        <v>1</v>
      </c>
      <c r="J18" s="6">
        <f t="shared" si="1"/>
        <v>5</v>
      </c>
      <c r="K18" s="12"/>
    </row>
    <row r="19" spans="1:11" ht="12.75" customHeight="1" x14ac:dyDescent="0.2">
      <c r="A19" s="18">
        <v>22</v>
      </c>
      <c r="B19" s="39" t="s">
        <v>156</v>
      </c>
      <c r="C19" s="39" t="s">
        <v>157</v>
      </c>
      <c r="D19" s="39" t="s">
        <v>158</v>
      </c>
      <c r="E19" s="59" t="s">
        <v>41</v>
      </c>
      <c r="F19" s="6">
        <v>4</v>
      </c>
      <c r="G19" s="6">
        <v>76.430000000000007</v>
      </c>
      <c r="H19" s="6">
        <f t="shared" si="0"/>
        <v>8.4300000000000068</v>
      </c>
      <c r="I19" s="6">
        <v>2</v>
      </c>
      <c r="J19" s="6">
        <f t="shared" si="1"/>
        <v>6</v>
      </c>
      <c r="K19" s="12"/>
    </row>
    <row r="20" spans="1:11" ht="12.75" customHeight="1" x14ac:dyDescent="0.2">
      <c r="A20" s="18">
        <v>20</v>
      </c>
      <c r="B20" s="59" t="s">
        <v>147</v>
      </c>
      <c r="C20" s="59" t="s">
        <v>148</v>
      </c>
      <c r="D20" s="59" t="s">
        <v>121</v>
      </c>
      <c r="E20" s="59" t="s">
        <v>41</v>
      </c>
      <c r="F20" s="6">
        <v>4</v>
      </c>
      <c r="G20" s="6">
        <v>85.27</v>
      </c>
      <c r="H20" s="6">
        <f t="shared" si="0"/>
        <v>17.269999999999996</v>
      </c>
      <c r="I20" s="6">
        <v>4</v>
      </c>
      <c r="J20" s="6">
        <f t="shared" si="1"/>
        <v>8</v>
      </c>
      <c r="K20" s="12"/>
    </row>
    <row r="21" spans="1:11" ht="12.75" customHeight="1" x14ac:dyDescent="0.2">
      <c r="A21" s="17">
        <v>8</v>
      </c>
      <c r="B21" s="39" t="s">
        <v>164</v>
      </c>
      <c r="C21" s="39" t="s">
        <v>165</v>
      </c>
      <c r="D21" s="39" t="s">
        <v>36</v>
      </c>
      <c r="E21" s="59" t="s">
        <v>41</v>
      </c>
      <c r="F21" s="6">
        <v>0</v>
      </c>
      <c r="G21" s="6">
        <v>101.11</v>
      </c>
      <c r="H21" s="6">
        <f t="shared" si="0"/>
        <v>33.11</v>
      </c>
      <c r="I21" s="6">
        <v>8</v>
      </c>
      <c r="J21" s="6">
        <f t="shared" si="1"/>
        <v>8</v>
      </c>
      <c r="K21" s="12"/>
    </row>
    <row r="22" spans="1:11" ht="12.75" customHeight="1" x14ac:dyDescent="0.2">
      <c r="A22" s="18">
        <v>7</v>
      </c>
      <c r="B22" s="59" t="s">
        <v>162</v>
      </c>
      <c r="C22" s="59" t="s">
        <v>163</v>
      </c>
      <c r="D22" s="59" t="s">
        <v>121</v>
      </c>
      <c r="E22" s="59" t="s">
        <v>41</v>
      </c>
      <c r="F22" s="6">
        <v>8</v>
      </c>
      <c r="G22" s="6">
        <v>74.12</v>
      </c>
      <c r="H22" s="6">
        <f t="shared" si="0"/>
        <v>6.1200000000000045</v>
      </c>
      <c r="I22" s="6">
        <v>1</v>
      </c>
      <c r="J22" s="6">
        <f t="shared" si="1"/>
        <v>9</v>
      </c>
      <c r="K22" s="12"/>
    </row>
    <row r="23" spans="1:11" ht="12.75" customHeight="1" x14ac:dyDescent="0.2">
      <c r="A23" s="18">
        <v>18</v>
      </c>
      <c r="B23" s="38" t="s">
        <v>180</v>
      </c>
      <c r="C23" s="38" t="s">
        <v>181</v>
      </c>
      <c r="D23" s="38" t="s">
        <v>101</v>
      </c>
      <c r="E23" s="39" t="s">
        <v>42</v>
      </c>
      <c r="F23" s="6">
        <v>0</v>
      </c>
      <c r="G23" s="6">
        <v>67.47</v>
      </c>
      <c r="H23" s="6">
        <f t="shared" si="0"/>
        <v>0.53000000000000114</v>
      </c>
      <c r="I23" s="6"/>
      <c r="J23" s="6">
        <f t="shared" si="1"/>
        <v>0</v>
      </c>
      <c r="K23" s="12">
        <v>1</v>
      </c>
    </row>
    <row r="24" spans="1:11" ht="12.75" customHeight="1" x14ac:dyDescent="0.2">
      <c r="A24" s="17">
        <v>25</v>
      </c>
      <c r="B24" s="59" t="s">
        <v>138</v>
      </c>
      <c r="C24" s="59" t="s">
        <v>170</v>
      </c>
      <c r="D24" s="59" t="s">
        <v>81</v>
      </c>
      <c r="E24" s="39" t="s">
        <v>42</v>
      </c>
      <c r="F24" s="6">
        <v>0</v>
      </c>
      <c r="G24" s="6">
        <v>68.83</v>
      </c>
      <c r="H24" s="6">
        <f t="shared" si="0"/>
        <v>0.82999999999999829</v>
      </c>
      <c r="I24" s="6"/>
      <c r="J24" s="6">
        <f t="shared" si="1"/>
        <v>0</v>
      </c>
      <c r="K24" s="12">
        <v>2</v>
      </c>
    </row>
    <row r="25" spans="1:11" ht="12.75" customHeight="1" x14ac:dyDescent="0.2">
      <c r="A25" s="17">
        <v>5</v>
      </c>
      <c r="B25" s="39" t="s">
        <v>173</v>
      </c>
      <c r="C25" s="39" t="s">
        <v>172</v>
      </c>
      <c r="D25" s="39" t="s">
        <v>36</v>
      </c>
      <c r="E25" s="39" t="s">
        <v>42</v>
      </c>
      <c r="F25" s="6">
        <v>0</v>
      </c>
      <c r="G25" s="6">
        <v>70.67</v>
      </c>
      <c r="H25" s="6">
        <f t="shared" si="0"/>
        <v>2.6700000000000017</v>
      </c>
      <c r="I25" s="6"/>
      <c r="J25" s="6">
        <f t="shared" si="1"/>
        <v>0</v>
      </c>
      <c r="K25" s="12">
        <v>3</v>
      </c>
    </row>
    <row r="26" spans="1:11" ht="12.75" customHeight="1" x14ac:dyDescent="0.2">
      <c r="A26" s="17">
        <v>24</v>
      </c>
      <c r="B26" s="39" t="s">
        <v>171</v>
      </c>
      <c r="C26" s="39" t="s">
        <v>172</v>
      </c>
      <c r="D26" s="39" t="s">
        <v>36</v>
      </c>
      <c r="E26" s="39" t="s">
        <v>42</v>
      </c>
      <c r="F26" s="6">
        <v>0</v>
      </c>
      <c r="G26" s="6">
        <v>61.87</v>
      </c>
      <c r="H26" s="6">
        <f t="shared" si="0"/>
        <v>6.1300000000000026</v>
      </c>
      <c r="I26" s="6">
        <v>1</v>
      </c>
      <c r="J26" s="6">
        <f t="shared" si="1"/>
        <v>1</v>
      </c>
      <c r="K26" s="12">
        <v>4</v>
      </c>
    </row>
    <row r="27" spans="1:11" ht="12.75" customHeight="1" x14ac:dyDescent="0.2">
      <c r="A27" s="18">
        <v>15</v>
      </c>
      <c r="B27" s="39" t="s">
        <v>176</v>
      </c>
      <c r="C27" s="39" t="s">
        <v>177</v>
      </c>
      <c r="D27" s="39" t="s">
        <v>81</v>
      </c>
      <c r="E27" s="39" t="s">
        <v>42</v>
      </c>
      <c r="F27" s="6">
        <v>0</v>
      </c>
      <c r="G27" s="6">
        <v>61.18</v>
      </c>
      <c r="H27" s="6">
        <f t="shared" si="0"/>
        <v>6.82</v>
      </c>
      <c r="I27" s="6">
        <v>1</v>
      </c>
      <c r="J27" s="6">
        <f t="shared" si="1"/>
        <v>1</v>
      </c>
      <c r="K27" s="12">
        <v>5</v>
      </c>
    </row>
    <row r="28" spans="1:11" ht="12.75" customHeight="1" x14ac:dyDescent="0.2">
      <c r="A28" s="17">
        <v>3</v>
      </c>
      <c r="B28" s="59" t="s">
        <v>138</v>
      </c>
      <c r="C28" s="59" t="s">
        <v>38</v>
      </c>
      <c r="D28" s="59" t="s">
        <v>81</v>
      </c>
      <c r="E28" s="39" t="s">
        <v>42</v>
      </c>
      <c r="F28" s="6">
        <v>0</v>
      </c>
      <c r="G28" s="6">
        <v>60.43</v>
      </c>
      <c r="H28" s="6">
        <f t="shared" si="0"/>
        <v>7.57</v>
      </c>
      <c r="I28" s="6">
        <v>1</v>
      </c>
      <c r="J28" s="6">
        <f t="shared" si="1"/>
        <v>1</v>
      </c>
      <c r="K28" s="12">
        <v>6</v>
      </c>
    </row>
    <row r="29" spans="1:11" ht="12.75" customHeight="1" x14ac:dyDescent="0.2">
      <c r="A29" s="18">
        <v>12</v>
      </c>
      <c r="B29" s="39" t="s">
        <v>173</v>
      </c>
      <c r="C29" s="39" t="s">
        <v>174</v>
      </c>
      <c r="D29" s="39" t="s">
        <v>36</v>
      </c>
      <c r="E29" s="39" t="s">
        <v>42</v>
      </c>
      <c r="F29" s="6">
        <v>0</v>
      </c>
      <c r="G29" s="6">
        <v>79.67</v>
      </c>
      <c r="H29" s="6">
        <f t="shared" si="0"/>
        <v>11.670000000000002</v>
      </c>
      <c r="I29" s="6">
        <v>2</v>
      </c>
      <c r="J29" s="6">
        <f t="shared" si="1"/>
        <v>2</v>
      </c>
      <c r="K29" s="12"/>
    </row>
    <row r="30" spans="1:11" ht="12.75" customHeight="1" x14ac:dyDescent="0.2">
      <c r="A30" s="18">
        <v>19</v>
      </c>
      <c r="B30" s="38" t="s">
        <v>182</v>
      </c>
      <c r="C30" s="38" t="s">
        <v>183</v>
      </c>
      <c r="D30" s="38" t="s">
        <v>81</v>
      </c>
      <c r="E30" s="39" t="s">
        <v>42</v>
      </c>
      <c r="F30" s="6">
        <v>4</v>
      </c>
      <c r="G30" s="6">
        <v>65.14</v>
      </c>
      <c r="H30" s="6">
        <f t="shared" si="0"/>
        <v>2.8599999999999994</v>
      </c>
      <c r="I30" s="6"/>
      <c r="J30" s="6">
        <f t="shared" si="1"/>
        <v>4</v>
      </c>
      <c r="K30" s="12"/>
    </row>
    <row r="31" spans="1:11" ht="12.75" customHeight="1" x14ac:dyDescent="0.2">
      <c r="A31" s="17">
        <v>9</v>
      </c>
      <c r="B31" s="59" t="s">
        <v>166</v>
      </c>
      <c r="C31" s="59" t="s">
        <v>167</v>
      </c>
      <c r="D31" s="59" t="s">
        <v>158</v>
      </c>
      <c r="E31" s="39" t="s">
        <v>42</v>
      </c>
      <c r="F31" s="6">
        <v>4</v>
      </c>
      <c r="G31" s="6">
        <v>71.27</v>
      </c>
      <c r="H31" s="6">
        <f t="shared" si="0"/>
        <v>3.269999999999996</v>
      </c>
      <c r="I31" s="6"/>
      <c r="J31" s="6">
        <f t="shared" si="1"/>
        <v>4</v>
      </c>
      <c r="K31" s="12"/>
    </row>
    <row r="32" spans="1:11" ht="12.75" customHeight="1" x14ac:dyDescent="0.2">
      <c r="A32" s="18">
        <v>14</v>
      </c>
      <c r="B32" s="39" t="s">
        <v>175</v>
      </c>
      <c r="C32" s="39" t="s">
        <v>37</v>
      </c>
      <c r="D32" s="39" t="s">
        <v>28</v>
      </c>
      <c r="E32" s="39" t="s">
        <v>42</v>
      </c>
      <c r="F32" s="6">
        <v>8</v>
      </c>
      <c r="G32" s="6">
        <v>69.2</v>
      </c>
      <c r="H32" s="6">
        <f t="shared" si="0"/>
        <v>1.2000000000000028</v>
      </c>
      <c r="I32" s="6"/>
      <c r="J32" s="6">
        <f t="shared" si="1"/>
        <v>8</v>
      </c>
      <c r="K32" s="12"/>
    </row>
    <row r="33" spans="1:11" ht="12.75" customHeight="1" x14ac:dyDescent="0.2">
      <c r="A33" s="17">
        <v>11</v>
      </c>
      <c r="B33" s="59" t="s">
        <v>168</v>
      </c>
      <c r="C33" s="59" t="s">
        <v>169</v>
      </c>
      <c r="D33" s="59" t="s">
        <v>121</v>
      </c>
      <c r="E33" s="39" t="s">
        <v>42</v>
      </c>
      <c r="F33" s="6">
        <v>4</v>
      </c>
      <c r="G33" s="6">
        <v>84.95</v>
      </c>
      <c r="H33" s="6">
        <f t="shared" si="0"/>
        <v>16.950000000000003</v>
      </c>
      <c r="I33" s="6">
        <v>4</v>
      </c>
      <c r="J33" s="6">
        <f t="shared" si="1"/>
        <v>8</v>
      </c>
      <c r="K33" s="12"/>
    </row>
    <row r="34" spans="1:11" ht="12.75" customHeight="1" x14ac:dyDescent="0.2">
      <c r="A34" s="53">
        <v>13</v>
      </c>
      <c r="B34" s="148" t="s">
        <v>255</v>
      </c>
      <c r="C34" s="148" t="s">
        <v>256</v>
      </c>
      <c r="D34" s="60" t="s">
        <v>81</v>
      </c>
      <c r="E34" s="148" t="s">
        <v>42</v>
      </c>
      <c r="F34" s="146" t="s">
        <v>387</v>
      </c>
      <c r="G34" s="41"/>
      <c r="H34" s="6">
        <f t="shared" si="0"/>
        <v>68</v>
      </c>
      <c r="I34" s="41"/>
      <c r="J34" s="6"/>
      <c r="K34" s="42"/>
    </row>
    <row r="35" spans="1:11" ht="12.75" customHeight="1" x14ac:dyDescent="0.25">
      <c r="A35" s="54"/>
      <c r="B35" s="49"/>
      <c r="C35" s="49"/>
      <c r="D35" s="49"/>
      <c r="E35" s="49"/>
      <c r="F35" s="50"/>
      <c r="G35" s="50"/>
      <c r="H35" s="50"/>
      <c r="I35" s="50"/>
      <c r="J35" s="50"/>
      <c r="K35" s="51"/>
    </row>
    <row r="36" spans="1:11" ht="12.75" customHeight="1" x14ac:dyDescent="0.25">
      <c r="A36" s="46"/>
      <c r="B36" s="44"/>
      <c r="C36" s="44"/>
      <c r="D36" s="44"/>
      <c r="E36" s="44"/>
      <c r="F36" s="45"/>
      <c r="G36" s="45"/>
      <c r="H36" s="45"/>
      <c r="I36" s="45"/>
      <c r="J36" s="45"/>
      <c r="K36" s="2"/>
    </row>
    <row r="37" spans="1:11" ht="12.75" customHeight="1" x14ac:dyDescent="0.25">
      <c r="A37" s="46"/>
      <c r="B37" s="44"/>
      <c r="C37" s="44"/>
      <c r="D37" s="44"/>
      <c r="E37" s="44"/>
      <c r="F37" s="45"/>
      <c r="G37" s="45"/>
      <c r="H37" s="45"/>
      <c r="I37" s="45"/>
      <c r="J37" s="45"/>
      <c r="K37" s="2"/>
    </row>
    <row r="38" spans="1:11" ht="12.75" customHeight="1" x14ac:dyDescent="0.25">
      <c r="A38" s="46"/>
      <c r="B38" s="44"/>
      <c r="C38" s="44"/>
      <c r="D38" s="44"/>
      <c r="E38" s="44"/>
      <c r="F38" s="45"/>
      <c r="G38" s="45"/>
      <c r="H38" s="45"/>
      <c r="I38" s="45"/>
      <c r="J38" s="45"/>
      <c r="K38" s="2"/>
    </row>
    <row r="39" spans="1:11" ht="12.75" customHeight="1" x14ac:dyDescent="0.25">
      <c r="A39" s="46"/>
      <c r="B39" s="44"/>
      <c r="C39" s="44"/>
      <c r="D39" s="44"/>
      <c r="E39" s="44"/>
      <c r="F39" s="45"/>
      <c r="G39" s="45"/>
      <c r="H39" s="45"/>
      <c r="I39" s="45"/>
      <c r="J39" s="45"/>
      <c r="K39" s="2"/>
    </row>
    <row r="40" spans="1:11" ht="12.75" customHeight="1" x14ac:dyDescent="0.25">
      <c r="A40" s="46"/>
      <c r="B40" s="44"/>
      <c r="C40" s="44"/>
      <c r="D40" s="44"/>
      <c r="E40" s="44"/>
      <c r="F40" s="45"/>
      <c r="G40" s="45"/>
      <c r="H40" s="45"/>
      <c r="I40" s="45"/>
      <c r="J40" s="45"/>
      <c r="K40" s="2"/>
    </row>
    <row r="41" spans="1:11" ht="12.75" customHeight="1" x14ac:dyDescent="0.25">
      <c r="A41" s="46"/>
      <c r="B41" s="44"/>
      <c r="C41" s="44"/>
      <c r="D41" s="44"/>
      <c r="E41" s="44"/>
      <c r="F41" s="45"/>
      <c r="G41" s="45"/>
      <c r="H41" s="45"/>
      <c r="I41" s="45"/>
      <c r="J41" s="45"/>
      <c r="K41" s="2"/>
    </row>
    <row r="42" spans="1:11" ht="12.75" customHeight="1" x14ac:dyDescent="0.25">
      <c r="A42" s="46"/>
      <c r="B42" s="44"/>
      <c r="C42" s="44"/>
      <c r="D42" s="44"/>
      <c r="E42" s="44"/>
      <c r="F42" s="45"/>
      <c r="G42" s="45"/>
      <c r="H42" s="45"/>
      <c r="I42" s="45"/>
      <c r="J42" s="45"/>
      <c r="K42" s="2"/>
    </row>
    <row r="43" spans="1:11" ht="12.75" customHeight="1" x14ac:dyDescent="0.2">
      <c r="A43" s="46"/>
      <c r="B43" s="47"/>
      <c r="C43" s="47"/>
      <c r="D43" s="47"/>
      <c r="E43" s="47"/>
      <c r="F43" s="45"/>
      <c r="G43" s="45"/>
      <c r="H43" s="45"/>
      <c r="I43" s="45"/>
      <c r="J43" s="45"/>
      <c r="K43" s="2"/>
    </row>
    <row r="44" spans="1:11" ht="12.75" customHeight="1" x14ac:dyDescent="0.2">
      <c r="A44" s="46"/>
      <c r="B44" s="47"/>
      <c r="C44" s="47"/>
      <c r="D44" s="47"/>
      <c r="E44" s="47"/>
      <c r="F44" s="45"/>
      <c r="G44" s="45"/>
      <c r="H44" s="45"/>
      <c r="I44" s="45"/>
      <c r="J44" s="45"/>
      <c r="K44" s="2"/>
    </row>
    <row r="45" spans="1:11" ht="12.75" customHeight="1" x14ac:dyDescent="0.2">
      <c r="A45" s="46"/>
      <c r="B45" s="47"/>
      <c r="C45" s="47"/>
      <c r="D45" s="47"/>
      <c r="E45" s="47"/>
      <c r="F45" s="45"/>
      <c r="G45" s="45"/>
      <c r="H45" s="45"/>
      <c r="I45" s="45"/>
      <c r="J45" s="45"/>
      <c r="K45" s="2"/>
    </row>
    <row r="46" spans="1:11" s="5" customFormat="1" ht="12.75" customHeight="1" x14ac:dyDescent="0.2"/>
    <row r="47" spans="1:11" s="5" customFormat="1" ht="12.75" customHeight="1" x14ac:dyDescent="0.2"/>
    <row r="48" spans="1:11" s="5" customFormat="1" ht="12.75" customHeight="1" x14ac:dyDescent="0.2"/>
    <row r="49" spans="1:5" s="5" customFormat="1" ht="12.75" customHeight="1" x14ac:dyDescent="0.2"/>
    <row r="50" spans="1:5" s="5" customFormat="1" ht="12.75" customHeight="1" x14ac:dyDescent="0.2"/>
    <row r="51" spans="1:5" s="5" customFormat="1" ht="12.75" customHeight="1" x14ac:dyDescent="0.2"/>
    <row r="52" spans="1:5" ht="12.75" customHeight="1" x14ac:dyDescent="0.2">
      <c r="A52" s="8"/>
      <c r="B52" s="9"/>
      <c r="C52" s="9"/>
      <c r="D52" s="9"/>
      <c r="E52" s="9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  <row r="161" spans="1:5" ht="12.75" customHeight="1" x14ac:dyDescent="0.2">
      <c r="A161" s="10"/>
      <c r="B161" s="11"/>
      <c r="C161" s="11"/>
      <c r="D161" s="11"/>
      <c r="E161" s="11"/>
    </row>
    <row r="162" spans="1:5" ht="12.75" customHeight="1" x14ac:dyDescent="0.2">
      <c r="A162" s="10"/>
      <c r="B162" s="11"/>
      <c r="C162" s="11"/>
      <c r="D162" s="11"/>
      <c r="E162" s="11"/>
    </row>
    <row r="163" spans="1:5" ht="12.75" customHeight="1" x14ac:dyDescent="0.2">
      <c r="A163" s="10"/>
      <c r="B163" s="11"/>
      <c r="C163" s="11"/>
      <c r="D163" s="11"/>
      <c r="E163" s="11"/>
    </row>
    <row r="164" spans="1:5" ht="12.75" customHeight="1" x14ac:dyDescent="0.2">
      <c r="A164" s="10"/>
      <c r="B164" s="11"/>
      <c r="C164" s="11"/>
      <c r="D164" s="11"/>
      <c r="E164" s="11"/>
    </row>
    <row r="165" spans="1:5" ht="12.75" customHeight="1" x14ac:dyDescent="0.2">
      <c r="A165" s="10"/>
      <c r="B165" s="11"/>
      <c r="C165" s="11"/>
      <c r="D165" s="11"/>
      <c r="E165" s="11"/>
    </row>
    <row r="166" spans="1:5" ht="12.75" customHeight="1" x14ac:dyDescent="0.2">
      <c r="A166" s="10"/>
      <c r="B166" s="11"/>
      <c r="C166" s="11"/>
      <c r="D166" s="11"/>
      <c r="E166" s="11"/>
    </row>
    <row r="167" spans="1:5" ht="12.75" customHeight="1" x14ac:dyDescent="0.2">
      <c r="A167" s="10"/>
      <c r="B167" s="11"/>
      <c r="C167" s="11"/>
      <c r="D167" s="11"/>
      <c r="E167" s="11"/>
    </row>
    <row r="168" spans="1:5" ht="12.75" customHeight="1" x14ac:dyDescent="0.2">
      <c r="A168" s="10"/>
      <c r="B168" s="11"/>
      <c r="C168" s="11"/>
      <c r="D168" s="11"/>
      <c r="E168" s="11"/>
    </row>
    <row r="169" spans="1:5" ht="12.75" customHeight="1" x14ac:dyDescent="0.2">
      <c r="A169" s="10"/>
      <c r="B169" s="11"/>
      <c r="C169" s="11"/>
      <c r="D169" s="11"/>
      <c r="E169" s="11"/>
    </row>
    <row r="170" spans="1:5" ht="12.75" customHeight="1" x14ac:dyDescent="0.2">
      <c r="A170" s="10"/>
      <c r="B170" s="11"/>
      <c r="C170" s="11"/>
      <c r="D170" s="11"/>
      <c r="E170" s="11"/>
    </row>
    <row r="171" spans="1:5" ht="12.75" customHeight="1" x14ac:dyDescent="0.2">
      <c r="A171" s="10"/>
      <c r="B171" s="11"/>
      <c r="C171" s="11"/>
      <c r="D171" s="11"/>
      <c r="E171" s="11"/>
    </row>
    <row r="172" spans="1:5" ht="12.75" customHeight="1" x14ac:dyDescent="0.2">
      <c r="A172" s="10"/>
      <c r="B172" s="11"/>
      <c r="C172" s="11"/>
      <c r="D172" s="11"/>
      <c r="E172" s="11"/>
    </row>
    <row r="173" spans="1:5" ht="12.75" customHeight="1" x14ac:dyDescent="0.2">
      <c r="A173" s="10"/>
      <c r="B173" s="11"/>
      <c r="C173" s="11"/>
      <c r="D173" s="11"/>
      <c r="E173" s="11"/>
    </row>
  </sheetData>
  <mergeCells count="2">
    <mergeCell ref="A1:K1"/>
    <mergeCell ref="A2:K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zoomScaleSheetLayoutView="100" workbookViewId="0">
      <selection activeCell="A3" sqref="A3"/>
    </sheetView>
  </sheetViews>
  <sheetFormatPr defaultRowHeight="12.75" customHeight="1" x14ac:dyDescent="0.2"/>
  <cols>
    <col min="1" max="1" width="5.85546875" style="94" customWidth="1"/>
    <col min="2" max="2" width="37.28515625" style="66" bestFit="1" customWidth="1"/>
    <col min="3" max="3" width="21.85546875" style="66" bestFit="1" customWidth="1"/>
    <col min="4" max="4" width="18.28515625" style="66" bestFit="1" customWidth="1"/>
    <col min="5" max="5" width="19.28515625" style="66" bestFit="1" customWidth="1"/>
    <col min="6" max="6" width="6.140625" style="66" customWidth="1"/>
    <col min="7" max="7" width="7.85546875" style="66" customWidth="1"/>
    <col min="8" max="8" width="6.140625" style="142" customWidth="1"/>
    <col min="9" max="10" width="6.140625" style="66" customWidth="1"/>
    <col min="11" max="11" width="8.5703125" style="66" customWidth="1"/>
    <col min="12" max="12" width="8.5703125" style="1" customWidth="1"/>
    <col min="13" max="16384" width="9.140625" style="1"/>
  </cols>
  <sheetData>
    <row r="1" spans="1:31" ht="12.75" customHeight="1" x14ac:dyDescent="0.2">
      <c r="A1" s="157" t="s">
        <v>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58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31" ht="12.75" customHeight="1" thickBot="1" x14ac:dyDescent="0.25">
      <c r="E3" s="94"/>
    </row>
    <row r="4" spans="1:31" ht="12.75" customHeight="1" x14ac:dyDescent="0.25">
      <c r="A4" s="126" t="s">
        <v>20</v>
      </c>
      <c r="B4" s="63"/>
      <c r="C4" s="63"/>
      <c r="D4" s="64"/>
      <c r="E4" s="65"/>
      <c r="F4" s="65"/>
      <c r="G4" s="65"/>
      <c r="H4" s="143"/>
      <c r="I4" s="65"/>
      <c r="J4" s="65"/>
      <c r="K4" s="65"/>
    </row>
    <row r="5" spans="1:31" ht="12.75" customHeight="1" x14ac:dyDescent="0.2">
      <c r="A5" s="127" t="s">
        <v>11</v>
      </c>
      <c r="B5" s="70"/>
      <c r="C5" s="70"/>
      <c r="D5" s="128"/>
      <c r="E5" s="65"/>
      <c r="F5" s="65"/>
      <c r="G5" s="65"/>
      <c r="H5" s="143">
        <v>68</v>
      </c>
      <c r="I5" s="65"/>
      <c r="J5" s="65"/>
      <c r="K5" s="65"/>
    </row>
    <row r="6" spans="1:31" ht="12.75" customHeight="1" thickBot="1" x14ac:dyDescent="0.25">
      <c r="A6" s="129" t="s">
        <v>21</v>
      </c>
      <c r="B6" s="68"/>
      <c r="C6" s="68"/>
      <c r="D6" s="69"/>
      <c r="E6" s="65"/>
      <c r="F6" s="65"/>
      <c r="G6" s="65"/>
      <c r="H6" s="143"/>
      <c r="I6" s="65"/>
      <c r="J6" s="65"/>
      <c r="K6" s="65"/>
    </row>
    <row r="7" spans="1:31" ht="12.75" customHeight="1" thickBot="1" x14ac:dyDescent="0.25">
      <c r="A7" s="130"/>
      <c r="B7" s="70"/>
      <c r="C7" s="70"/>
      <c r="D7" s="65"/>
      <c r="E7" s="65"/>
      <c r="F7" s="65"/>
      <c r="G7" s="65"/>
      <c r="H7" s="143"/>
      <c r="I7" s="65"/>
      <c r="J7" s="65"/>
      <c r="K7" s="65"/>
    </row>
    <row r="8" spans="1:31" ht="12.75" customHeight="1" thickBot="1" x14ac:dyDescent="0.3">
      <c r="A8" s="131" t="s">
        <v>0</v>
      </c>
      <c r="B8" s="132" t="s">
        <v>1</v>
      </c>
      <c r="C8" s="132" t="s">
        <v>2</v>
      </c>
      <c r="D8" s="132" t="s">
        <v>3</v>
      </c>
      <c r="E8" s="132" t="s">
        <v>4</v>
      </c>
      <c r="F8" s="132" t="s">
        <v>5</v>
      </c>
      <c r="G8" s="133" t="s">
        <v>347</v>
      </c>
      <c r="H8" s="144" t="s">
        <v>377</v>
      </c>
      <c r="I8" s="133" t="s">
        <v>350</v>
      </c>
      <c r="J8" s="133" t="s">
        <v>341</v>
      </c>
      <c r="K8" s="134" t="s">
        <v>6</v>
      </c>
    </row>
    <row r="9" spans="1:31" ht="12.75" customHeight="1" x14ac:dyDescent="0.25">
      <c r="A9" s="135"/>
      <c r="B9" s="115"/>
      <c r="C9" s="115"/>
      <c r="D9" s="115"/>
      <c r="E9" s="115"/>
      <c r="F9" s="115"/>
      <c r="G9" s="136"/>
      <c r="H9" s="145"/>
      <c r="I9" s="136"/>
      <c r="J9" s="136"/>
      <c r="K9" s="136"/>
    </row>
    <row r="10" spans="1:31" ht="12.75" customHeight="1" x14ac:dyDescent="0.25">
      <c r="A10" s="135"/>
      <c r="B10" s="115"/>
      <c r="C10" s="115"/>
      <c r="D10" s="115"/>
      <c r="E10" s="115"/>
      <c r="F10" s="115"/>
      <c r="G10" s="136"/>
      <c r="H10" s="145"/>
      <c r="I10" s="136"/>
      <c r="J10" s="136"/>
      <c r="K10" s="136"/>
    </row>
    <row r="11" spans="1:31" ht="12.75" customHeight="1" x14ac:dyDescent="0.2">
      <c r="A11" s="80">
        <v>4</v>
      </c>
      <c r="B11" s="139" t="s">
        <v>129</v>
      </c>
      <c r="C11" s="139" t="s">
        <v>37</v>
      </c>
      <c r="D11" s="139" t="s">
        <v>28</v>
      </c>
      <c r="E11" s="138" t="s">
        <v>40</v>
      </c>
      <c r="F11" s="79">
        <v>0</v>
      </c>
      <c r="G11" s="79">
        <v>68.010000000000005</v>
      </c>
      <c r="H11" s="99">
        <f t="shared" ref="H11:H31" si="0">ABS($H$5-G11)</f>
        <v>1.0000000000005116E-2</v>
      </c>
      <c r="I11" s="79"/>
      <c r="J11" s="79">
        <f t="shared" ref="J11:J29" si="1">F11+I11</f>
        <v>0</v>
      </c>
      <c r="K11" s="77">
        <v>1</v>
      </c>
    </row>
    <row r="12" spans="1:31" ht="12.75" customHeight="1" x14ac:dyDescent="0.2">
      <c r="A12" s="80">
        <v>20</v>
      </c>
      <c r="B12" s="137" t="s">
        <v>142</v>
      </c>
      <c r="C12" s="137" t="s">
        <v>27</v>
      </c>
      <c r="D12" s="137" t="s">
        <v>68</v>
      </c>
      <c r="E12" s="138" t="s">
        <v>40</v>
      </c>
      <c r="F12" s="79">
        <v>0</v>
      </c>
      <c r="G12" s="79">
        <v>66.67</v>
      </c>
      <c r="H12" s="99">
        <f t="shared" si="0"/>
        <v>1.3299999999999983</v>
      </c>
      <c r="I12" s="79"/>
      <c r="J12" s="79">
        <f t="shared" si="1"/>
        <v>0</v>
      </c>
      <c r="K12" s="77">
        <v>2</v>
      </c>
    </row>
    <row r="13" spans="1:31" ht="12.75" customHeight="1" x14ac:dyDescent="0.2">
      <c r="A13" s="80">
        <v>5</v>
      </c>
      <c r="B13" s="137" t="s">
        <v>143</v>
      </c>
      <c r="C13" s="137" t="s">
        <v>71</v>
      </c>
      <c r="D13" s="137" t="s">
        <v>68</v>
      </c>
      <c r="E13" s="139" t="s">
        <v>40</v>
      </c>
      <c r="F13" s="79">
        <v>0</v>
      </c>
      <c r="G13" s="79">
        <v>69.67</v>
      </c>
      <c r="H13" s="99">
        <f t="shared" si="0"/>
        <v>1.6700000000000017</v>
      </c>
      <c r="I13" s="79"/>
      <c r="J13" s="79">
        <f t="shared" si="1"/>
        <v>0</v>
      </c>
      <c r="K13" s="77">
        <v>3</v>
      </c>
    </row>
    <row r="14" spans="1:31" ht="12.75" customHeight="1" x14ac:dyDescent="0.2">
      <c r="A14" s="80">
        <v>6</v>
      </c>
      <c r="B14" s="137" t="s">
        <v>140</v>
      </c>
      <c r="C14" s="137" t="s">
        <v>141</v>
      </c>
      <c r="D14" s="137" t="s">
        <v>36</v>
      </c>
      <c r="E14" s="138" t="s">
        <v>40</v>
      </c>
      <c r="F14" s="79">
        <v>0</v>
      </c>
      <c r="G14" s="79">
        <v>66.23</v>
      </c>
      <c r="H14" s="99">
        <f t="shared" si="0"/>
        <v>1.769999999999996</v>
      </c>
      <c r="I14" s="79"/>
      <c r="J14" s="79">
        <f t="shared" si="1"/>
        <v>0</v>
      </c>
      <c r="K14" s="77">
        <v>4</v>
      </c>
    </row>
    <row r="15" spans="1:31" ht="12.75" customHeight="1" x14ac:dyDescent="0.2">
      <c r="A15" s="85">
        <v>3</v>
      </c>
      <c r="B15" s="140" t="s">
        <v>119</v>
      </c>
      <c r="C15" s="137" t="s">
        <v>120</v>
      </c>
      <c r="D15" s="137" t="s">
        <v>121</v>
      </c>
      <c r="E15" s="138" t="s">
        <v>40</v>
      </c>
      <c r="F15" s="79">
        <v>0</v>
      </c>
      <c r="G15" s="79">
        <v>70.06</v>
      </c>
      <c r="H15" s="99">
        <f t="shared" si="0"/>
        <v>2.0600000000000023</v>
      </c>
      <c r="I15" s="79"/>
      <c r="J15" s="79">
        <f t="shared" si="1"/>
        <v>0</v>
      </c>
      <c r="K15" s="77">
        <v>5</v>
      </c>
    </row>
    <row r="16" spans="1:31" ht="12.75" customHeight="1" x14ac:dyDescent="0.2">
      <c r="A16" s="80">
        <v>9</v>
      </c>
      <c r="B16" s="139" t="s">
        <v>133</v>
      </c>
      <c r="C16" s="139" t="s">
        <v>37</v>
      </c>
      <c r="D16" s="139" t="s">
        <v>28</v>
      </c>
      <c r="E16" s="139" t="s">
        <v>40</v>
      </c>
      <c r="F16" s="79">
        <v>0</v>
      </c>
      <c r="G16" s="79">
        <v>70.23</v>
      </c>
      <c r="H16" s="99">
        <f t="shared" si="0"/>
        <v>2.230000000000004</v>
      </c>
      <c r="I16" s="79"/>
      <c r="J16" s="79">
        <f t="shared" si="1"/>
        <v>0</v>
      </c>
      <c r="K16" s="77">
        <v>6</v>
      </c>
    </row>
    <row r="17" spans="1:11" ht="12.75" customHeight="1" x14ac:dyDescent="0.2">
      <c r="A17" s="80">
        <v>22</v>
      </c>
      <c r="B17" s="139" t="s">
        <v>31</v>
      </c>
      <c r="C17" s="139" t="s">
        <v>37</v>
      </c>
      <c r="D17" s="139" t="s">
        <v>28</v>
      </c>
      <c r="E17" s="139" t="s">
        <v>40</v>
      </c>
      <c r="F17" s="79">
        <v>0</v>
      </c>
      <c r="G17" s="79">
        <v>70.819999999999993</v>
      </c>
      <c r="H17" s="99">
        <f t="shared" si="0"/>
        <v>2.8199999999999932</v>
      </c>
      <c r="I17" s="79"/>
      <c r="J17" s="79">
        <f t="shared" si="1"/>
        <v>0</v>
      </c>
      <c r="K17" s="77"/>
    </row>
    <row r="18" spans="1:11" ht="12.75" customHeight="1" x14ac:dyDescent="0.2">
      <c r="A18" s="80">
        <v>12</v>
      </c>
      <c r="B18" s="138" t="s">
        <v>136</v>
      </c>
      <c r="C18" s="138" t="s">
        <v>137</v>
      </c>
      <c r="D18" s="138" t="s">
        <v>28</v>
      </c>
      <c r="E18" s="139" t="s">
        <v>40</v>
      </c>
      <c r="F18" s="79">
        <v>0</v>
      </c>
      <c r="G18" s="79">
        <v>71.58</v>
      </c>
      <c r="H18" s="99">
        <f t="shared" si="0"/>
        <v>3.5799999999999983</v>
      </c>
      <c r="I18" s="79"/>
      <c r="J18" s="79">
        <f t="shared" si="1"/>
        <v>0</v>
      </c>
      <c r="K18" s="77"/>
    </row>
    <row r="19" spans="1:11" ht="12.75" customHeight="1" x14ac:dyDescent="0.2">
      <c r="A19" s="80">
        <v>14</v>
      </c>
      <c r="B19" s="137" t="s">
        <v>118</v>
      </c>
      <c r="C19" s="137" t="s">
        <v>115</v>
      </c>
      <c r="D19" s="137" t="s">
        <v>36</v>
      </c>
      <c r="E19" s="138" t="s">
        <v>40</v>
      </c>
      <c r="F19" s="79">
        <v>0</v>
      </c>
      <c r="G19" s="79">
        <v>64.150000000000006</v>
      </c>
      <c r="H19" s="99">
        <f t="shared" si="0"/>
        <v>3.8499999999999943</v>
      </c>
      <c r="I19" s="79"/>
      <c r="J19" s="79">
        <f t="shared" si="1"/>
        <v>0</v>
      </c>
      <c r="K19" s="77"/>
    </row>
    <row r="20" spans="1:11" ht="12.75" customHeight="1" x14ac:dyDescent="0.2">
      <c r="A20" s="80"/>
      <c r="B20" s="139" t="s">
        <v>383</v>
      </c>
      <c r="C20" s="139" t="s">
        <v>384</v>
      </c>
      <c r="D20" s="139" t="s">
        <v>36</v>
      </c>
      <c r="E20" s="139" t="s">
        <v>41</v>
      </c>
      <c r="F20" s="79">
        <v>0</v>
      </c>
      <c r="G20" s="79">
        <v>63.76</v>
      </c>
      <c r="H20" s="99">
        <f t="shared" si="0"/>
        <v>4.240000000000002</v>
      </c>
      <c r="I20" s="79">
        <v>1</v>
      </c>
      <c r="J20" s="79">
        <f t="shared" si="1"/>
        <v>1</v>
      </c>
      <c r="K20" s="77"/>
    </row>
    <row r="21" spans="1:11" ht="12.75" customHeight="1" x14ac:dyDescent="0.2">
      <c r="A21" s="80">
        <v>7</v>
      </c>
      <c r="B21" s="139" t="s">
        <v>130</v>
      </c>
      <c r="C21" s="139" t="s">
        <v>32</v>
      </c>
      <c r="D21" s="139" t="s">
        <v>28</v>
      </c>
      <c r="E21" s="139" t="s">
        <v>40</v>
      </c>
      <c r="F21" s="79">
        <v>0</v>
      </c>
      <c r="G21" s="79">
        <v>72.45</v>
      </c>
      <c r="H21" s="99">
        <f t="shared" si="0"/>
        <v>4.4500000000000028</v>
      </c>
      <c r="I21" s="79">
        <v>1</v>
      </c>
      <c r="J21" s="79">
        <f t="shared" si="1"/>
        <v>1</v>
      </c>
      <c r="K21" s="77"/>
    </row>
    <row r="22" spans="1:11" ht="12.75" customHeight="1" x14ac:dyDescent="0.2">
      <c r="A22" s="80">
        <v>21</v>
      </c>
      <c r="B22" s="137" t="s">
        <v>126</v>
      </c>
      <c r="C22" s="137" t="s">
        <v>141</v>
      </c>
      <c r="D22" s="137" t="s">
        <v>36</v>
      </c>
      <c r="E22" s="138" t="s">
        <v>40</v>
      </c>
      <c r="F22" s="79">
        <v>0</v>
      </c>
      <c r="G22" s="79">
        <v>62.97</v>
      </c>
      <c r="H22" s="99">
        <f t="shared" si="0"/>
        <v>5.0300000000000011</v>
      </c>
      <c r="I22" s="79">
        <v>1</v>
      </c>
      <c r="J22" s="79">
        <f t="shared" si="1"/>
        <v>1</v>
      </c>
      <c r="K22" s="77"/>
    </row>
    <row r="23" spans="1:11" ht="12.75" customHeight="1" x14ac:dyDescent="0.2">
      <c r="A23" s="80">
        <v>2</v>
      </c>
      <c r="B23" s="138" t="s">
        <v>138</v>
      </c>
      <c r="C23" s="138" t="s">
        <v>38</v>
      </c>
      <c r="D23" s="138" t="s">
        <v>81</v>
      </c>
      <c r="E23" s="138" t="s">
        <v>41</v>
      </c>
      <c r="F23" s="79">
        <v>0</v>
      </c>
      <c r="G23" s="79">
        <v>58.63</v>
      </c>
      <c r="H23" s="99">
        <f t="shared" si="0"/>
        <v>9.3699999999999974</v>
      </c>
      <c r="I23" s="79">
        <v>1</v>
      </c>
      <c r="J23" s="79">
        <f t="shared" si="1"/>
        <v>1</v>
      </c>
      <c r="K23" s="77"/>
    </row>
    <row r="24" spans="1:11" ht="12.75" customHeight="1" x14ac:dyDescent="0.2">
      <c r="A24" s="80">
        <v>13</v>
      </c>
      <c r="B24" s="138" t="s">
        <v>138</v>
      </c>
      <c r="C24" s="138" t="s">
        <v>170</v>
      </c>
      <c r="D24" s="138" t="s">
        <v>81</v>
      </c>
      <c r="E24" s="138" t="s">
        <v>41</v>
      </c>
      <c r="F24" s="79">
        <v>0</v>
      </c>
      <c r="G24" s="79">
        <v>59.73</v>
      </c>
      <c r="H24" s="99">
        <f t="shared" si="0"/>
        <v>8.2700000000000031</v>
      </c>
      <c r="I24" s="79">
        <v>2</v>
      </c>
      <c r="J24" s="79">
        <f t="shared" si="1"/>
        <v>2</v>
      </c>
      <c r="K24" s="77"/>
    </row>
    <row r="25" spans="1:11" ht="12.75" customHeight="1" x14ac:dyDescent="0.2">
      <c r="A25" s="80">
        <v>8</v>
      </c>
      <c r="B25" s="138" t="s">
        <v>131</v>
      </c>
      <c r="C25" s="138" t="s">
        <v>132</v>
      </c>
      <c r="D25" s="138" t="s">
        <v>28</v>
      </c>
      <c r="E25" s="138" t="s">
        <v>40</v>
      </c>
      <c r="F25" s="79">
        <v>0</v>
      </c>
      <c r="G25" s="79">
        <v>77.3</v>
      </c>
      <c r="H25" s="99">
        <f t="shared" si="0"/>
        <v>9.2999999999999972</v>
      </c>
      <c r="I25" s="79">
        <v>2</v>
      </c>
      <c r="J25" s="79">
        <f t="shared" si="1"/>
        <v>2</v>
      </c>
      <c r="K25" s="77"/>
    </row>
    <row r="26" spans="1:11" ht="12.75" customHeight="1" x14ac:dyDescent="0.2">
      <c r="A26" s="80">
        <v>11</v>
      </c>
      <c r="B26" s="137" t="s">
        <v>144</v>
      </c>
      <c r="C26" s="137" t="s">
        <v>145</v>
      </c>
      <c r="D26" s="137" t="s">
        <v>121</v>
      </c>
      <c r="E26" s="138" t="s">
        <v>40</v>
      </c>
      <c r="F26" s="79">
        <v>0</v>
      </c>
      <c r="G26" s="79">
        <v>57.73</v>
      </c>
      <c r="H26" s="99">
        <f t="shared" si="0"/>
        <v>10.270000000000003</v>
      </c>
      <c r="I26" s="79">
        <v>2</v>
      </c>
      <c r="J26" s="79">
        <f t="shared" si="1"/>
        <v>2</v>
      </c>
      <c r="K26" s="77"/>
    </row>
    <row r="27" spans="1:11" ht="12.75" customHeight="1" x14ac:dyDescent="0.2">
      <c r="A27" s="85">
        <v>10</v>
      </c>
      <c r="B27" s="139" t="s">
        <v>134</v>
      </c>
      <c r="C27" s="139" t="s">
        <v>135</v>
      </c>
      <c r="D27" s="139" t="s">
        <v>121</v>
      </c>
      <c r="E27" s="138" t="s">
        <v>40</v>
      </c>
      <c r="F27" s="79">
        <v>4</v>
      </c>
      <c r="G27" s="79">
        <v>65.03</v>
      </c>
      <c r="H27" s="99">
        <f t="shared" si="0"/>
        <v>2.9699999999999989</v>
      </c>
      <c r="I27" s="79"/>
      <c r="J27" s="79">
        <f t="shared" si="1"/>
        <v>4</v>
      </c>
      <c r="K27" s="77"/>
    </row>
    <row r="28" spans="1:11" ht="12.75" customHeight="1" x14ac:dyDescent="0.2">
      <c r="A28" s="80">
        <v>17</v>
      </c>
      <c r="B28" s="137" t="s">
        <v>33</v>
      </c>
      <c r="C28" s="137" t="s">
        <v>120</v>
      </c>
      <c r="D28" s="137" t="s">
        <v>121</v>
      </c>
      <c r="E28" s="139" t="s">
        <v>40</v>
      </c>
      <c r="F28" s="79">
        <v>4</v>
      </c>
      <c r="G28" s="79">
        <v>62.15</v>
      </c>
      <c r="H28" s="99">
        <f t="shared" si="0"/>
        <v>5.8500000000000014</v>
      </c>
      <c r="I28" s="79">
        <v>1</v>
      </c>
      <c r="J28" s="79">
        <f t="shared" si="1"/>
        <v>5</v>
      </c>
      <c r="K28" s="77"/>
    </row>
    <row r="29" spans="1:11" ht="12.75" customHeight="1" x14ac:dyDescent="0.2">
      <c r="A29" s="80">
        <v>1</v>
      </c>
      <c r="B29" s="137" t="s">
        <v>35</v>
      </c>
      <c r="C29" s="137" t="s">
        <v>146</v>
      </c>
      <c r="D29" s="137" t="s">
        <v>36</v>
      </c>
      <c r="E29" s="137" t="s">
        <v>41</v>
      </c>
      <c r="F29" s="79">
        <v>0</v>
      </c>
      <c r="G29" s="79">
        <v>91.25</v>
      </c>
      <c r="H29" s="99">
        <f t="shared" si="0"/>
        <v>23.25</v>
      </c>
      <c r="I29" s="79">
        <v>5</v>
      </c>
      <c r="J29" s="79">
        <f t="shared" si="1"/>
        <v>5</v>
      </c>
      <c r="K29" s="77"/>
    </row>
    <row r="30" spans="1:11" ht="12.75" customHeight="1" x14ac:dyDescent="0.2">
      <c r="A30" s="85">
        <v>23</v>
      </c>
      <c r="B30" s="137" t="s">
        <v>39</v>
      </c>
      <c r="C30" s="137" t="s">
        <v>139</v>
      </c>
      <c r="D30" s="137" t="s">
        <v>121</v>
      </c>
      <c r="E30" s="139" t="s">
        <v>40</v>
      </c>
      <c r="F30" s="79" t="s">
        <v>357</v>
      </c>
      <c r="G30" s="79"/>
      <c r="H30" s="99">
        <f t="shared" si="0"/>
        <v>68</v>
      </c>
      <c r="I30" s="79"/>
      <c r="J30" s="79"/>
      <c r="K30" s="77"/>
    </row>
    <row r="31" spans="1:11" ht="12.75" customHeight="1" x14ac:dyDescent="0.2">
      <c r="A31" s="80">
        <v>19</v>
      </c>
      <c r="B31" s="138" t="s">
        <v>127</v>
      </c>
      <c r="C31" s="138" t="s">
        <v>128</v>
      </c>
      <c r="D31" s="138" t="s">
        <v>28</v>
      </c>
      <c r="E31" s="138" t="s">
        <v>40</v>
      </c>
      <c r="F31" s="79" t="s">
        <v>357</v>
      </c>
      <c r="G31" s="79"/>
      <c r="H31" s="99">
        <f t="shared" si="0"/>
        <v>68</v>
      </c>
      <c r="I31" s="79"/>
      <c r="J31" s="79"/>
      <c r="K31" s="77"/>
    </row>
    <row r="32" spans="1:11" ht="12.75" customHeight="1" x14ac:dyDescent="0.2">
      <c r="A32" s="80"/>
      <c r="B32" s="75"/>
      <c r="C32" s="75"/>
      <c r="D32" s="75"/>
      <c r="E32" s="75"/>
      <c r="F32" s="79"/>
      <c r="G32" s="79"/>
      <c r="H32" s="99"/>
      <c r="I32" s="79"/>
      <c r="J32" s="79"/>
      <c r="K32" s="77"/>
    </row>
    <row r="33" spans="1:5" ht="12.75" customHeight="1" x14ac:dyDescent="0.25">
      <c r="A33" s="141"/>
      <c r="B33" s="70"/>
      <c r="C33" s="70"/>
      <c r="D33" s="70"/>
      <c r="E33" s="70"/>
    </row>
    <row r="34" spans="1:5" ht="12.75" customHeight="1" x14ac:dyDescent="0.25">
      <c r="A34" s="141"/>
      <c r="B34" s="70"/>
      <c r="C34" s="70"/>
      <c r="D34" s="70"/>
      <c r="E34" s="70"/>
    </row>
    <row r="35" spans="1:5" ht="12.75" customHeight="1" x14ac:dyDescent="0.25">
      <c r="A35" s="141"/>
      <c r="B35" s="70"/>
      <c r="C35" s="70"/>
      <c r="D35" s="70"/>
      <c r="E35" s="70"/>
    </row>
    <row r="36" spans="1:5" ht="12.75" customHeight="1" x14ac:dyDescent="0.25">
      <c r="A36" s="141"/>
      <c r="B36" s="70"/>
      <c r="C36" s="70"/>
      <c r="D36" s="70"/>
      <c r="E36" s="70"/>
    </row>
    <row r="37" spans="1:5" ht="12.75" customHeight="1" x14ac:dyDescent="0.25">
      <c r="A37" s="141"/>
      <c r="B37" s="70"/>
      <c r="C37" s="70"/>
      <c r="D37" s="70"/>
      <c r="E37" s="70"/>
    </row>
    <row r="38" spans="1:5" ht="12.75" customHeight="1" x14ac:dyDescent="0.25">
      <c r="A38" s="141"/>
      <c r="B38" s="70"/>
      <c r="C38" s="70"/>
      <c r="D38" s="70"/>
      <c r="E38" s="70"/>
    </row>
    <row r="39" spans="1:5" ht="12.75" customHeight="1" x14ac:dyDescent="0.25">
      <c r="A39" s="141"/>
      <c r="B39" s="70"/>
      <c r="C39" s="70"/>
      <c r="D39" s="70"/>
      <c r="E39" s="70"/>
    </row>
    <row r="40" spans="1:5" ht="12.75" customHeight="1" x14ac:dyDescent="0.25">
      <c r="A40" s="141"/>
      <c r="B40" s="70"/>
      <c r="C40" s="70"/>
      <c r="D40" s="70"/>
      <c r="E40" s="70"/>
    </row>
    <row r="41" spans="1:5" ht="12.75" customHeight="1" x14ac:dyDescent="0.25">
      <c r="A41" s="141"/>
      <c r="B41" s="70"/>
      <c r="C41" s="70"/>
      <c r="D41" s="70"/>
      <c r="E41" s="70"/>
    </row>
    <row r="42" spans="1:5" ht="12.75" customHeight="1" x14ac:dyDescent="0.25">
      <c r="A42" s="141"/>
      <c r="B42" s="70"/>
      <c r="C42" s="70"/>
      <c r="D42" s="70"/>
      <c r="E42" s="70"/>
    </row>
    <row r="43" spans="1:5" ht="12.75" customHeight="1" x14ac:dyDescent="0.25">
      <c r="A43" s="141"/>
      <c r="B43" s="70"/>
      <c r="C43" s="70"/>
      <c r="D43" s="70"/>
      <c r="E43" s="70"/>
    </row>
    <row r="44" spans="1:5" ht="12.75" customHeight="1" x14ac:dyDescent="0.25">
      <c r="A44" s="141"/>
      <c r="B44" s="70"/>
      <c r="C44" s="70"/>
      <c r="D44" s="70"/>
      <c r="E44" s="70"/>
    </row>
    <row r="45" spans="1:5" ht="12.75" customHeight="1" x14ac:dyDescent="0.25">
      <c r="A45" s="141"/>
      <c r="B45" s="70"/>
      <c r="C45" s="70"/>
      <c r="D45" s="70"/>
      <c r="E45" s="70"/>
    </row>
    <row r="46" spans="1:5" ht="12.75" customHeight="1" x14ac:dyDescent="0.25">
      <c r="A46" s="141"/>
      <c r="B46" s="70"/>
      <c r="C46" s="70"/>
      <c r="D46" s="70"/>
      <c r="E46" s="70"/>
    </row>
    <row r="47" spans="1:5" ht="12.75" customHeight="1" x14ac:dyDescent="0.25">
      <c r="A47" s="141"/>
      <c r="B47" s="70"/>
      <c r="C47" s="70"/>
      <c r="D47" s="70"/>
      <c r="E47" s="70"/>
    </row>
    <row r="48" spans="1:5" ht="12.75" customHeight="1" x14ac:dyDescent="0.25">
      <c r="A48" s="141"/>
      <c r="B48" s="70"/>
      <c r="C48" s="70"/>
      <c r="D48" s="70"/>
      <c r="E48" s="70"/>
    </row>
    <row r="49" spans="1:5" ht="12.75" customHeight="1" x14ac:dyDescent="0.25">
      <c r="A49" s="141"/>
      <c r="B49" s="70"/>
      <c r="C49" s="70"/>
      <c r="D49" s="70"/>
      <c r="E49" s="70"/>
    </row>
    <row r="50" spans="1:5" ht="12.75" customHeight="1" x14ac:dyDescent="0.25">
      <c r="A50" s="141"/>
      <c r="B50" s="70"/>
      <c r="C50" s="70"/>
      <c r="D50" s="70"/>
      <c r="E50" s="70"/>
    </row>
    <row r="51" spans="1:5" ht="12.75" customHeight="1" x14ac:dyDescent="0.25">
      <c r="A51" s="141"/>
      <c r="B51" s="70"/>
      <c r="C51" s="70"/>
      <c r="D51" s="70"/>
      <c r="E51" s="70"/>
    </row>
    <row r="52" spans="1:5" ht="12.75" customHeight="1" x14ac:dyDescent="0.25">
      <c r="A52" s="141"/>
      <c r="B52" s="70"/>
      <c r="C52" s="70"/>
      <c r="D52" s="70"/>
      <c r="E52" s="70"/>
    </row>
    <row r="53" spans="1:5" ht="12.75" customHeight="1" x14ac:dyDescent="0.25">
      <c r="A53" s="141"/>
      <c r="B53" s="70"/>
      <c r="C53" s="70"/>
      <c r="D53" s="70"/>
      <c r="E53" s="70"/>
    </row>
    <row r="54" spans="1:5" ht="12.75" customHeight="1" x14ac:dyDescent="0.25">
      <c r="A54" s="141"/>
      <c r="B54" s="70"/>
      <c r="C54" s="70"/>
      <c r="D54" s="70"/>
      <c r="E54" s="70"/>
    </row>
    <row r="55" spans="1:5" ht="12.75" customHeight="1" x14ac:dyDescent="0.25">
      <c r="A55" s="141"/>
      <c r="B55" s="70"/>
      <c r="C55" s="70"/>
      <c r="D55" s="70"/>
      <c r="E55" s="70"/>
    </row>
    <row r="56" spans="1:5" ht="12.75" customHeight="1" x14ac:dyDescent="0.25">
      <c r="A56" s="141"/>
      <c r="B56" s="70"/>
      <c r="C56" s="70"/>
      <c r="D56" s="70"/>
      <c r="E56" s="70"/>
    </row>
    <row r="57" spans="1:5" ht="12.75" customHeight="1" x14ac:dyDescent="0.25">
      <c r="A57" s="141"/>
      <c r="B57" s="70"/>
      <c r="C57" s="70"/>
      <c r="D57" s="70"/>
      <c r="E57" s="70"/>
    </row>
    <row r="58" spans="1:5" ht="12.75" customHeight="1" x14ac:dyDescent="0.25">
      <c r="A58" s="141"/>
      <c r="B58" s="70"/>
      <c r="C58" s="70"/>
      <c r="D58" s="70"/>
      <c r="E58" s="70"/>
    </row>
    <row r="59" spans="1:5" ht="12.75" customHeight="1" x14ac:dyDescent="0.25">
      <c r="A59" s="141"/>
      <c r="B59" s="70"/>
      <c r="C59" s="70"/>
      <c r="D59" s="70"/>
      <c r="E59" s="70"/>
    </row>
    <row r="60" spans="1:5" ht="12.75" customHeight="1" x14ac:dyDescent="0.25">
      <c r="A60" s="141"/>
      <c r="B60" s="70"/>
      <c r="C60" s="70"/>
      <c r="D60" s="70"/>
      <c r="E60" s="70"/>
    </row>
    <row r="61" spans="1:5" ht="12.75" customHeight="1" x14ac:dyDescent="0.25">
      <c r="A61" s="141"/>
      <c r="B61" s="70"/>
      <c r="C61" s="70"/>
      <c r="D61" s="70"/>
      <c r="E61" s="70"/>
    </row>
    <row r="62" spans="1:5" ht="12.75" customHeight="1" x14ac:dyDescent="0.25">
      <c r="A62" s="141"/>
      <c r="B62" s="70"/>
      <c r="C62" s="70"/>
      <c r="D62" s="70"/>
      <c r="E62" s="70"/>
    </row>
    <row r="63" spans="1:5" ht="12.75" customHeight="1" x14ac:dyDescent="0.25">
      <c r="A63" s="141"/>
      <c r="B63" s="70"/>
      <c r="C63" s="70"/>
      <c r="D63" s="70"/>
      <c r="E63" s="70"/>
    </row>
    <row r="64" spans="1:5" ht="12.75" customHeight="1" x14ac:dyDescent="0.25">
      <c r="A64" s="141"/>
      <c r="B64" s="70"/>
      <c r="C64" s="70"/>
      <c r="D64" s="70"/>
      <c r="E64" s="70"/>
    </row>
    <row r="65" spans="1:5" ht="12.75" customHeight="1" x14ac:dyDescent="0.25">
      <c r="A65" s="141"/>
      <c r="B65" s="70"/>
      <c r="C65" s="70"/>
      <c r="D65" s="70"/>
      <c r="E65" s="70"/>
    </row>
    <row r="66" spans="1:5" ht="12.75" customHeight="1" x14ac:dyDescent="0.25">
      <c r="A66" s="141"/>
      <c r="B66" s="70"/>
      <c r="C66" s="70"/>
      <c r="D66" s="70"/>
      <c r="E66" s="70"/>
    </row>
    <row r="67" spans="1:5" ht="12.75" customHeight="1" x14ac:dyDescent="0.25">
      <c r="A67" s="141"/>
      <c r="B67" s="70"/>
      <c r="C67" s="70"/>
      <c r="D67" s="70"/>
      <c r="E67" s="70"/>
    </row>
    <row r="68" spans="1:5" ht="12.75" customHeight="1" x14ac:dyDescent="0.25">
      <c r="A68" s="141"/>
      <c r="B68" s="70"/>
      <c r="C68" s="70"/>
      <c r="D68" s="70"/>
      <c r="E68" s="70"/>
    </row>
    <row r="69" spans="1:5" ht="12.75" customHeight="1" x14ac:dyDescent="0.25">
      <c r="A69" s="141"/>
      <c r="B69" s="70"/>
      <c r="C69" s="70"/>
      <c r="D69" s="70"/>
      <c r="E69" s="70"/>
    </row>
    <row r="70" spans="1:5" ht="12.75" customHeight="1" x14ac:dyDescent="0.25">
      <c r="A70" s="141"/>
      <c r="B70" s="70"/>
      <c r="C70" s="70"/>
      <c r="D70" s="70"/>
      <c r="E70" s="70"/>
    </row>
    <row r="71" spans="1:5" ht="12.75" customHeight="1" x14ac:dyDescent="0.25">
      <c r="A71" s="141"/>
      <c r="B71" s="70"/>
      <c r="C71" s="70"/>
      <c r="D71" s="70"/>
      <c r="E71" s="70"/>
    </row>
    <row r="72" spans="1:5" ht="12.75" customHeight="1" x14ac:dyDescent="0.25">
      <c r="A72" s="141"/>
      <c r="B72" s="70"/>
      <c r="C72" s="70"/>
      <c r="D72" s="70"/>
      <c r="E72" s="70"/>
    </row>
    <row r="73" spans="1:5" ht="12.75" customHeight="1" x14ac:dyDescent="0.25">
      <c r="A73" s="141"/>
      <c r="B73" s="70"/>
      <c r="C73" s="70"/>
      <c r="D73" s="70"/>
      <c r="E73" s="70"/>
    </row>
    <row r="74" spans="1:5" ht="12.75" customHeight="1" x14ac:dyDescent="0.25">
      <c r="A74" s="141"/>
      <c r="B74" s="70"/>
      <c r="C74" s="70"/>
      <c r="D74" s="70"/>
      <c r="E74" s="70"/>
    </row>
    <row r="75" spans="1:5" ht="12.75" customHeight="1" x14ac:dyDescent="0.25">
      <c r="A75" s="141"/>
      <c r="B75" s="70"/>
      <c r="C75" s="70"/>
      <c r="D75" s="70"/>
      <c r="E75" s="70"/>
    </row>
    <row r="76" spans="1:5" ht="12.75" customHeight="1" x14ac:dyDescent="0.25">
      <c r="A76" s="141"/>
      <c r="B76" s="70"/>
      <c r="C76" s="70"/>
      <c r="D76" s="70"/>
      <c r="E76" s="70"/>
    </row>
    <row r="77" spans="1:5" ht="12.75" customHeight="1" x14ac:dyDescent="0.25">
      <c r="A77" s="141"/>
      <c r="B77" s="70"/>
      <c r="C77" s="70"/>
      <c r="D77" s="70"/>
      <c r="E77" s="70"/>
    </row>
    <row r="78" spans="1:5" ht="12.75" customHeight="1" x14ac:dyDescent="0.25">
      <c r="A78" s="141"/>
      <c r="B78" s="70"/>
      <c r="C78" s="70"/>
      <c r="D78" s="70"/>
      <c r="E78" s="70"/>
    </row>
    <row r="79" spans="1:5" ht="12.75" customHeight="1" x14ac:dyDescent="0.25">
      <c r="A79" s="141"/>
      <c r="B79" s="70"/>
      <c r="C79" s="70"/>
      <c r="D79" s="70"/>
      <c r="E79" s="70"/>
    </row>
    <row r="80" spans="1:5" ht="12.75" customHeight="1" x14ac:dyDescent="0.25">
      <c r="A80" s="141"/>
      <c r="B80" s="70"/>
      <c r="C80" s="70"/>
      <c r="D80" s="70"/>
      <c r="E80" s="70"/>
    </row>
    <row r="81" spans="1:5" ht="12.75" customHeight="1" x14ac:dyDescent="0.25">
      <c r="A81" s="141"/>
      <c r="B81" s="70"/>
      <c r="C81" s="70"/>
      <c r="D81" s="70"/>
      <c r="E81" s="70"/>
    </row>
    <row r="82" spans="1:5" ht="12.75" customHeight="1" x14ac:dyDescent="0.25">
      <c r="A82" s="141"/>
      <c r="B82" s="70"/>
      <c r="C82" s="70"/>
      <c r="D82" s="70"/>
      <c r="E82" s="70"/>
    </row>
    <row r="83" spans="1:5" ht="12.75" customHeight="1" x14ac:dyDescent="0.25">
      <c r="A83" s="141"/>
      <c r="B83" s="70"/>
      <c r="C83" s="70"/>
      <c r="D83" s="70"/>
      <c r="E83" s="70"/>
    </row>
    <row r="84" spans="1:5" ht="12.75" customHeight="1" x14ac:dyDescent="0.25">
      <c r="A84" s="141"/>
      <c r="B84" s="70"/>
      <c r="C84" s="70"/>
      <c r="D84" s="70"/>
      <c r="E84" s="70"/>
    </row>
    <row r="85" spans="1:5" ht="12.75" customHeight="1" x14ac:dyDescent="0.25">
      <c r="A85" s="141"/>
      <c r="B85" s="70"/>
      <c r="C85" s="70"/>
      <c r="D85" s="70"/>
      <c r="E85" s="70"/>
    </row>
    <row r="86" spans="1:5" ht="12.75" customHeight="1" x14ac:dyDescent="0.25">
      <c r="A86" s="141"/>
      <c r="B86" s="70"/>
      <c r="C86" s="70"/>
      <c r="D86" s="70"/>
      <c r="E86" s="70"/>
    </row>
    <row r="87" spans="1:5" ht="12.75" customHeight="1" x14ac:dyDescent="0.25">
      <c r="A87" s="141"/>
      <c r="B87" s="70"/>
      <c r="C87" s="70"/>
      <c r="D87" s="70"/>
      <c r="E87" s="70"/>
    </row>
    <row r="88" spans="1:5" ht="12.75" customHeight="1" x14ac:dyDescent="0.25">
      <c r="A88" s="141"/>
      <c r="B88" s="70"/>
      <c r="C88" s="70"/>
      <c r="D88" s="70"/>
      <c r="E88" s="70"/>
    </row>
    <row r="89" spans="1:5" ht="12.75" customHeight="1" x14ac:dyDescent="0.25">
      <c r="A89" s="141"/>
      <c r="B89" s="70"/>
      <c r="C89" s="70"/>
      <c r="D89" s="70"/>
      <c r="E89" s="70"/>
    </row>
    <row r="90" spans="1:5" ht="12.75" customHeight="1" x14ac:dyDescent="0.25">
      <c r="A90" s="141"/>
      <c r="B90" s="70"/>
      <c r="C90" s="70"/>
      <c r="D90" s="70"/>
      <c r="E90" s="70"/>
    </row>
    <row r="91" spans="1:5" ht="12.75" customHeight="1" x14ac:dyDescent="0.25">
      <c r="A91" s="141"/>
      <c r="B91" s="70"/>
      <c r="C91" s="70"/>
      <c r="D91" s="70"/>
      <c r="E91" s="70"/>
    </row>
    <row r="92" spans="1:5" ht="12.75" customHeight="1" x14ac:dyDescent="0.25">
      <c r="A92" s="141"/>
      <c r="B92" s="70"/>
      <c r="C92" s="70"/>
      <c r="D92" s="70"/>
      <c r="E92" s="70"/>
    </row>
    <row r="93" spans="1:5" ht="12.75" customHeight="1" x14ac:dyDescent="0.25">
      <c r="A93" s="141"/>
      <c r="B93" s="70"/>
      <c r="C93" s="70"/>
      <c r="D93" s="70"/>
      <c r="E93" s="70"/>
    </row>
    <row r="94" spans="1:5" ht="12.75" customHeight="1" x14ac:dyDescent="0.25">
      <c r="A94" s="141"/>
      <c r="B94" s="70"/>
      <c r="C94" s="70"/>
      <c r="D94" s="70"/>
      <c r="E94" s="70"/>
    </row>
    <row r="95" spans="1:5" ht="12.75" customHeight="1" x14ac:dyDescent="0.25">
      <c r="A95" s="141"/>
      <c r="B95" s="70"/>
      <c r="C95" s="70"/>
      <c r="D95" s="70"/>
      <c r="E95" s="70"/>
    </row>
    <row r="96" spans="1:5" ht="12.75" customHeight="1" x14ac:dyDescent="0.25">
      <c r="A96" s="141"/>
      <c r="B96" s="70"/>
      <c r="C96" s="70"/>
      <c r="D96" s="70"/>
      <c r="E96" s="70"/>
    </row>
    <row r="97" spans="1:5" ht="12.75" customHeight="1" x14ac:dyDescent="0.25">
      <c r="A97" s="141"/>
      <c r="B97" s="70"/>
      <c r="C97" s="70"/>
      <c r="D97" s="70"/>
      <c r="E97" s="70"/>
    </row>
    <row r="98" spans="1:5" ht="12.75" customHeight="1" x14ac:dyDescent="0.25">
      <c r="A98" s="141"/>
      <c r="B98" s="70"/>
      <c r="C98" s="70"/>
      <c r="D98" s="70"/>
      <c r="E98" s="70"/>
    </row>
    <row r="99" spans="1:5" ht="12.75" customHeight="1" x14ac:dyDescent="0.25">
      <c r="A99" s="141"/>
      <c r="B99" s="70"/>
      <c r="C99" s="70"/>
      <c r="D99" s="70"/>
      <c r="E99" s="70"/>
    </row>
    <row r="100" spans="1:5" ht="12.75" customHeight="1" x14ac:dyDescent="0.25">
      <c r="A100" s="141"/>
      <c r="B100" s="70"/>
      <c r="C100" s="70"/>
      <c r="D100" s="70"/>
      <c r="E100" s="70"/>
    </row>
    <row r="101" spans="1:5" ht="12.75" customHeight="1" x14ac:dyDescent="0.25">
      <c r="A101" s="141"/>
      <c r="B101" s="70"/>
      <c r="C101" s="70"/>
      <c r="D101" s="70"/>
      <c r="E101" s="70"/>
    </row>
    <row r="102" spans="1:5" ht="12.75" customHeight="1" x14ac:dyDescent="0.25">
      <c r="A102" s="141"/>
      <c r="B102" s="70"/>
      <c r="C102" s="70"/>
      <c r="D102" s="70"/>
      <c r="E102" s="70"/>
    </row>
    <row r="103" spans="1:5" ht="12.75" customHeight="1" x14ac:dyDescent="0.25">
      <c r="A103" s="141"/>
      <c r="B103" s="70"/>
      <c r="C103" s="70"/>
      <c r="D103" s="70"/>
      <c r="E103" s="70"/>
    </row>
    <row r="104" spans="1:5" ht="12.75" customHeight="1" x14ac:dyDescent="0.25">
      <c r="A104" s="141"/>
      <c r="B104" s="70"/>
      <c r="C104" s="70"/>
      <c r="D104" s="70"/>
      <c r="E104" s="70"/>
    </row>
    <row r="105" spans="1:5" ht="12.75" customHeight="1" x14ac:dyDescent="0.25">
      <c r="A105" s="141"/>
      <c r="B105" s="70"/>
      <c r="C105" s="70"/>
      <c r="D105" s="70"/>
      <c r="E105" s="70"/>
    </row>
    <row r="106" spans="1:5" ht="12.75" customHeight="1" x14ac:dyDescent="0.25">
      <c r="A106" s="141"/>
      <c r="B106" s="70"/>
      <c r="C106" s="70"/>
      <c r="D106" s="70"/>
      <c r="E106" s="70"/>
    </row>
    <row r="107" spans="1:5" ht="12.75" customHeight="1" x14ac:dyDescent="0.25">
      <c r="A107" s="141"/>
      <c r="B107" s="70"/>
      <c r="C107" s="70"/>
      <c r="D107" s="70"/>
      <c r="E107" s="70"/>
    </row>
    <row r="108" spans="1:5" ht="12.75" customHeight="1" x14ac:dyDescent="0.25">
      <c r="A108" s="141"/>
      <c r="B108" s="70"/>
      <c r="C108" s="70"/>
      <c r="D108" s="70"/>
      <c r="E108" s="70"/>
    </row>
    <row r="109" spans="1:5" ht="12.75" customHeight="1" x14ac:dyDescent="0.25">
      <c r="A109" s="141"/>
      <c r="B109" s="70"/>
      <c r="C109" s="70"/>
      <c r="D109" s="70"/>
      <c r="E109" s="70"/>
    </row>
    <row r="110" spans="1:5" ht="12.75" customHeight="1" x14ac:dyDescent="0.25">
      <c r="A110" s="141"/>
      <c r="B110" s="70"/>
      <c r="C110" s="70"/>
      <c r="D110" s="70"/>
      <c r="E110" s="70"/>
    </row>
    <row r="111" spans="1:5" ht="12.75" customHeight="1" x14ac:dyDescent="0.25">
      <c r="A111" s="141"/>
      <c r="B111" s="70"/>
      <c r="C111" s="70"/>
      <c r="D111" s="70"/>
      <c r="E111" s="70"/>
    </row>
    <row r="112" spans="1:5" ht="12.75" customHeight="1" x14ac:dyDescent="0.25">
      <c r="A112" s="141"/>
      <c r="B112" s="70"/>
      <c r="C112" s="70"/>
      <c r="D112" s="70"/>
      <c r="E112" s="70"/>
    </row>
    <row r="113" spans="1:5" ht="12.75" customHeight="1" x14ac:dyDescent="0.25">
      <c r="A113" s="141"/>
      <c r="B113" s="70"/>
      <c r="C113" s="70"/>
      <c r="D113" s="70"/>
      <c r="E113" s="70"/>
    </row>
    <row r="114" spans="1:5" ht="12.75" customHeight="1" x14ac:dyDescent="0.25">
      <c r="A114" s="141"/>
      <c r="B114" s="70"/>
      <c r="C114" s="70"/>
      <c r="D114" s="70"/>
      <c r="E114" s="70"/>
    </row>
    <row r="115" spans="1:5" ht="12.75" customHeight="1" x14ac:dyDescent="0.25">
      <c r="A115" s="141"/>
      <c r="B115" s="70"/>
      <c r="C115" s="70"/>
      <c r="D115" s="70"/>
      <c r="E115" s="70"/>
    </row>
    <row r="116" spans="1:5" ht="12.75" customHeight="1" x14ac:dyDescent="0.25">
      <c r="A116" s="141"/>
      <c r="B116" s="70"/>
      <c r="C116" s="70"/>
      <c r="D116" s="70"/>
      <c r="E116" s="70"/>
    </row>
    <row r="117" spans="1:5" ht="12.75" customHeight="1" x14ac:dyDescent="0.25">
      <c r="A117" s="141"/>
      <c r="B117" s="70"/>
      <c r="C117" s="70"/>
      <c r="D117" s="70"/>
      <c r="E117" s="70"/>
    </row>
    <row r="118" spans="1:5" ht="12.75" customHeight="1" x14ac:dyDescent="0.25">
      <c r="A118" s="141"/>
      <c r="B118" s="70"/>
      <c r="C118" s="70"/>
      <c r="D118" s="70"/>
      <c r="E118" s="70"/>
    </row>
    <row r="119" spans="1:5" ht="12.75" customHeight="1" x14ac:dyDescent="0.25">
      <c r="A119" s="141"/>
      <c r="B119" s="70"/>
      <c r="C119" s="70"/>
      <c r="D119" s="70"/>
      <c r="E119" s="70"/>
    </row>
    <row r="120" spans="1:5" ht="12.75" customHeight="1" x14ac:dyDescent="0.25">
      <c r="A120" s="141"/>
      <c r="B120" s="70"/>
      <c r="C120" s="70"/>
      <c r="D120" s="70"/>
      <c r="E120" s="70"/>
    </row>
    <row r="121" spans="1:5" ht="12.75" customHeight="1" x14ac:dyDescent="0.25">
      <c r="A121" s="141"/>
      <c r="B121" s="70"/>
      <c r="C121" s="70"/>
      <c r="D121" s="70"/>
      <c r="E121" s="70"/>
    </row>
    <row r="122" spans="1:5" ht="12.75" customHeight="1" x14ac:dyDescent="0.25">
      <c r="A122" s="141"/>
      <c r="B122" s="70"/>
      <c r="C122" s="70"/>
      <c r="D122" s="70"/>
      <c r="E122" s="70"/>
    </row>
    <row r="123" spans="1:5" ht="12.75" customHeight="1" x14ac:dyDescent="0.25">
      <c r="A123" s="141"/>
      <c r="B123" s="70"/>
      <c r="C123" s="70"/>
      <c r="D123" s="70"/>
      <c r="E123" s="70"/>
    </row>
    <row r="124" spans="1:5" ht="12.75" customHeight="1" x14ac:dyDescent="0.25">
      <c r="A124" s="141"/>
      <c r="B124" s="70"/>
      <c r="C124" s="70"/>
      <c r="D124" s="70"/>
      <c r="E124" s="70"/>
    </row>
    <row r="125" spans="1:5" ht="12.75" customHeight="1" x14ac:dyDescent="0.25">
      <c r="A125" s="141"/>
      <c r="B125" s="70"/>
      <c r="C125" s="70"/>
      <c r="D125" s="70"/>
      <c r="E125" s="70"/>
    </row>
    <row r="126" spans="1:5" ht="12.75" customHeight="1" x14ac:dyDescent="0.25">
      <c r="A126" s="141"/>
      <c r="B126" s="70"/>
      <c r="C126" s="70"/>
      <c r="D126" s="70"/>
      <c r="E126" s="70"/>
    </row>
    <row r="127" spans="1:5" ht="12.75" customHeight="1" x14ac:dyDescent="0.25">
      <c r="A127" s="141"/>
      <c r="B127" s="70"/>
      <c r="C127" s="70"/>
      <c r="D127" s="70"/>
      <c r="E127" s="70"/>
    </row>
    <row r="128" spans="1:5" ht="12.75" customHeight="1" x14ac:dyDescent="0.25">
      <c r="A128" s="141"/>
      <c r="B128" s="70"/>
      <c r="C128" s="70"/>
      <c r="D128" s="70"/>
      <c r="E128" s="70"/>
    </row>
    <row r="129" spans="1:5" ht="12.75" customHeight="1" x14ac:dyDescent="0.25">
      <c r="A129" s="141"/>
      <c r="B129" s="70"/>
      <c r="C129" s="70"/>
      <c r="D129" s="70"/>
      <c r="E129" s="70"/>
    </row>
    <row r="130" spans="1:5" ht="12.75" customHeight="1" x14ac:dyDescent="0.25">
      <c r="A130" s="141"/>
      <c r="B130" s="70"/>
      <c r="C130" s="70"/>
      <c r="D130" s="70"/>
      <c r="E130" s="70"/>
    </row>
    <row r="131" spans="1:5" ht="12.75" customHeight="1" x14ac:dyDescent="0.25">
      <c r="A131" s="141"/>
      <c r="B131" s="70"/>
      <c r="C131" s="70"/>
      <c r="D131" s="70"/>
      <c r="E131" s="70"/>
    </row>
    <row r="132" spans="1:5" ht="12.75" customHeight="1" x14ac:dyDescent="0.25">
      <c r="A132" s="141"/>
      <c r="B132" s="70"/>
      <c r="C132" s="70"/>
      <c r="D132" s="70"/>
      <c r="E132" s="70"/>
    </row>
    <row r="133" spans="1:5" ht="12.75" customHeight="1" x14ac:dyDescent="0.25">
      <c r="A133" s="141"/>
      <c r="B133" s="70"/>
      <c r="C133" s="70"/>
      <c r="D133" s="70"/>
      <c r="E133" s="70"/>
    </row>
    <row r="134" spans="1:5" ht="12.75" customHeight="1" x14ac:dyDescent="0.25">
      <c r="A134" s="141"/>
      <c r="B134" s="70"/>
      <c r="C134" s="70"/>
      <c r="D134" s="70"/>
      <c r="E134" s="70"/>
    </row>
    <row r="135" spans="1:5" ht="12.75" customHeight="1" x14ac:dyDescent="0.25">
      <c r="A135" s="141"/>
      <c r="B135" s="70"/>
      <c r="C135" s="70"/>
      <c r="D135" s="70"/>
      <c r="E135" s="70"/>
    </row>
    <row r="136" spans="1:5" ht="12.75" customHeight="1" x14ac:dyDescent="0.25">
      <c r="A136" s="141"/>
      <c r="B136" s="70"/>
      <c r="C136" s="70"/>
      <c r="D136" s="70"/>
      <c r="E136" s="70"/>
    </row>
    <row r="137" spans="1:5" ht="12.75" customHeight="1" x14ac:dyDescent="0.25">
      <c r="A137" s="141"/>
      <c r="B137" s="70"/>
      <c r="C137" s="70"/>
      <c r="D137" s="70"/>
      <c r="E137" s="70"/>
    </row>
    <row r="138" spans="1:5" ht="12.75" customHeight="1" x14ac:dyDescent="0.25">
      <c r="A138" s="141"/>
      <c r="B138" s="70"/>
      <c r="C138" s="70"/>
      <c r="D138" s="70"/>
      <c r="E138" s="70"/>
    </row>
    <row r="139" spans="1:5" ht="12.75" customHeight="1" x14ac:dyDescent="0.25">
      <c r="A139" s="141"/>
      <c r="B139" s="70"/>
      <c r="C139" s="70"/>
      <c r="D139" s="70"/>
      <c r="E139" s="70"/>
    </row>
    <row r="140" spans="1:5" ht="12.75" customHeight="1" x14ac:dyDescent="0.25">
      <c r="A140" s="141"/>
      <c r="B140" s="70"/>
      <c r="C140" s="70"/>
      <c r="D140" s="70"/>
      <c r="E140" s="70"/>
    </row>
    <row r="141" spans="1:5" ht="12.75" customHeight="1" x14ac:dyDescent="0.25">
      <c r="A141" s="141"/>
      <c r="B141" s="70"/>
      <c r="C141" s="70"/>
      <c r="D141" s="70"/>
      <c r="E141" s="70"/>
    </row>
    <row r="142" spans="1:5" ht="12.75" customHeight="1" x14ac:dyDescent="0.25">
      <c r="A142" s="141"/>
      <c r="B142" s="70"/>
      <c r="C142" s="70"/>
      <c r="D142" s="70"/>
      <c r="E142" s="70"/>
    </row>
    <row r="143" spans="1:5" ht="12.75" customHeight="1" x14ac:dyDescent="0.25">
      <c r="A143" s="141"/>
      <c r="B143" s="70"/>
      <c r="C143" s="70"/>
      <c r="D143" s="70"/>
      <c r="E143" s="70"/>
    </row>
    <row r="144" spans="1:5" ht="12.75" customHeight="1" x14ac:dyDescent="0.25">
      <c r="A144" s="141"/>
      <c r="B144" s="70"/>
      <c r="C144" s="70"/>
      <c r="D144" s="70"/>
      <c r="E144" s="70"/>
    </row>
    <row r="145" spans="1:5" ht="12.75" customHeight="1" x14ac:dyDescent="0.25">
      <c r="A145" s="141"/>
      <c r="B145" s="70"/>
      <c r="C145" s="70"/>
      <c r="D145" s="70"/>
      <c r="E145" s="70"/>
    </row>
    <row r="146" spans="1:5" ht="12.75" customHeight="1" x14ac:dyDescent="0.25">
      <c r="A146" s="141"/>
      <c r="B146" s="70"/>
      <c r="C146" s="70"/>
      <c r="D146" s="70"/>
      <c r="E146" s="70"/>
    </row>
    <row r="147" spans="1:5" ht="12.75" customHeight="1" x14ac:dyDescent="0.25">
      <c r="A147" s="141"/>
      <c r="B147" s="70"/>
      <c r="C147" s="70"/>
      <c r="D147" s="70"/>
      <c r="E147" s="70"/>
    </row>
    <row r="148" spans="1:5" ht="12.75" customHeight="1" x14ac:dyDescent="0.25">
      <c r="A148" s="141"/>
      <c r="B148" s="70"/>
      <c r="C148" s="70"/>
      <c r="D148" s="70"/>
      <c r="E148" s="70"/>
    </row>
    <row r="149" spans="1:5" ht="12.75" customHeight="1" x14ac:dyDescent="0.25">
      <c r="A149" s="141"/>
      <c r="B149" s="70"/>
      <c r="C149" s="70"/>
      <c r="D149" s="70"/>
      <c r="E149" s="70"/>
    </row>
    <row r="150" spans="1:5" ht="12.75" customHeight="1" x14ac:dyDescent="0.25">
      <c r="A150" s="141"/>
      <c r="B150" s="70"/>
      <c r="C150" s="70"/>
      <c r="D150" s="70"/>
      <c r="E150" s="70"/>
    </row>
    <row r="151" spans="1:5" ht="12.75" customHeight="1" x14ac:dyDescent="0.25">
      <c r="A151" s="141"/>
      <c r="B151" s="70"/>
      <c r="C151" s="70"/>
      <c r="D151" s="70"/>
      <c r="E151" s="70"/>
    </row>
    <row r="152" spans="1:5" ht="12.75" customHeight="1" x14ac:dyDescent="0.25">
      <c r="A152" s="141"/>
      <c r="B152" s="70"/>
      <c r="C152" s="70"/>
      <c r="D152" s="70"/>
      <c r="E152" s="70"/>
    </row>
    <row r="153" spans="1:5" ht="12.75" customHeight="1" x14ac:dyDescent="0.25">
      <c r="A153" s="141"/>
      <c r="B153" s="70"/>
      <c r="C153" s="70"/>
      <c r="D153" s="70"/>
      <c r="E153" s="70"/>
    </row>
  </sheetData>
  <mergeCells count="2">
    <mergeCell ref="A1:K1"/>
    <mergeCell ref="A2:K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zoomScaleSheetLayoutView="100" workbookViewId="0">
      <selection activeCell="A2" sqref="A2:K2"/>
    </sheetView>
  </sheetViews>
  <sheetFormatPr defaultRowHeight="12.75" customHeight="1" x14ac:dyDescent="0.2"/>
  <cols>
    <col min="1" max="1" width="5.85546875" style="2" customWidth="1"/>
    <col min="2" max="2" width="37.28515625" style="1" bestFit="1" customWidth="1"/>
    <col min="3" max="3" width="20" style="1" customWidth="1"/>
    <col min="4" max="4" width="16.5703125" style="1" bestFit="1" customWidth="1"/>
    <col min="5" max="5" width="16.28515625" style="1" bestFit="1" customWidth="1"/>
    <col min="6" max="6" width="6" style="1" customWidth="1"/>
    <col min="7" max="7" width="7" style="1" customWidth="1"/>
    <col min="8" max="8" width="6.140625" style="95" bestFit="1" customWidth="1"/>
    <col min="9" max="9" width="5.5703125" style="1" customWidth="1"/>
    <col min="10" max="10" width="6.7109375" style="1" customWidth="1"/>
    <col min="11" max="11" width="6" style="1" bestFit="1" customWidth="1"/>
    <col min="12" max="16384" width="9.140625" style="1"/>
  </cols>
  <sheetData>
    <row r="1" spans="1:31" ht="12.75" customHeight="1" x14ac:dyDescent="0.2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55" t="s">
        <v>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31" ht="12.75" customHeight="1" thickBot="1" x14ac:dyDescent="0.25">
      <c r="E3" s="2"/>
    </row>
    <row r="4" spans="1:31" ht="12.75" customHeight="1" x14ac:dyDescent="0.2">
      <c r="A4" s="25" t="s">
        <v>18</v>
      </c>
      <c r="B4" s="26"/>
      <c r="C4" s="26"/>
      <c r="D4" s="27"/>
      <c r="E4" s="4"/>
      <c r="F4" s="4"/>
      <c r="G4" s="4"/>
      <c r="H4" s="96">
        <v>53</v>
      </c>
      <c r="I4" s="4"/>
      <c r="J4" s="4"/>
      <c r="K4" s="4"/>
    </row>
    <row r="5" spans="1:31" ht="12.75" customHeight="1" x14ac:dyDescent="0.2">
      <c r="A5" s="28" t="s">
        <v>11</v>
      </c>
      <c r="B5" s="3"/>
      <c r="C5" s="3"/>
      <c r="D5" s="29"/>
      <c r="E5" s="4"/>
      <c r="F5" s="4"/>
      <c r="G5" s="4"/>
      <c r="H5" s="96"/>
      <c r="I5" s="4"/>
      <c r="J5" s="4"/>
      <c r="K5" s="4"/>
    </row>
    <row r="6" spans="1:31" ht="12.75" customHeight="1" thickBot="1" x14ac:dyDescent="0.25">
      <c r="A6" s="30" t="s">
        <v>19</v>
      </c>
      <c r="B6" s="31"/>
      <c r="C6" s="31"/>
      <c r="D6" s="32"/>
      <c r="E6" s="4"/>
      <c r="F6" s="4"/>
      <c r="G6" s="4"/>
      <c r="H6" s="96"/>
      <c r="I6" s="4"/>
      <c r="J6" s="4"/>
      <c r="K6" s="4"/>
    </row>
    <row r="7" spans="1:31" ht="12.75" customHeight="1" thickBot="1" x14ac:dyDescent="0.25">
      <c r="A7" s="16"/>
      <c r="B7" s="3"/>
      <c r="C7" s="3"/>
      <c r="D7" s="4"/>
      <c r="E7" s="4"/>
      <c r="F7" s="4"/>
      <c r="G7" s="4"/>
      <c r="H7" s="96"/>
      <c r="I7" s="4"/>
      <c r="J7" s="4"/>
      <c r="K7" s="4"/>
    </row>
    <row r="8" spans="1:31" ht="12.75" customHeight="1" thickBot="1" x14ac:dyDescent="0.25">
      <c r="A8" s="13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83" t="s">
        <v>347</v>
      </c>
      <c r="H8" s="97" t="s">
        <v>377</v>
      </c>
      <c r="I8" s="83" t="s">
        <v>350</v>
      </c>
      <c r="J8" s="83" t="s">
        <v>341</v>
      </c>
      <c r="K8" s="15" t="s">
        <v>6</v>
      </c>
    </row>
    <row r="9" spans="1:31" ht="12.75" customHeight="1" x14ac:dyDescent="0.2">
      <c r="A9" s="19"/>
      <c r="B9" s="20"/>
      <c r="C9" s="20"/>
      <c r="D9" s="20"/>
      <c r="E9" s="20"/>
      <c r="F9" s="20"/>
      <c r="G9" s="21"/>
      <c r="H9" s="98"/>
      <c r="I9" s="21"/>
      <c r="J9" s="21"/>
      <c r="K9" s="21"/>
    </row>
    <row r="10" spans="1:31" ht="12.75" customHeight="1" x14ac:dyDescent="0.2">
      <c r="A10" s="19"/>
      <c r="B10" s="20"/>
      <c r="C10" s="20"/>
      <c r="D10" s="20"/>
      <c r="E10" s="20"/>
      <c r="F10" s="20"/>
      <c r="G10" s="21"/>
      <c r="H10" s="98"/>
      <c r="I10" s="21"/>
      <c r="J10" s="21"/>
      <c r="K10" s="21"/>
    </row>
    <row r="11" spans="1:31" ht="12.75" customHeight="1" x14ac:dyDescent="0.2">
      <c r="A11" s="18">
        <v>15</v>
      </c>
      <c r="B11" s="124" t="s">
        <v>124</v>
      </c>
      <c r="C11" s="124" t="s">
        <v>93</v>
      </c>
      <c r="D11" s="124" t="s">
        <v>81</v>
      </c>
      <c r="E11" s="75" t="s">
        <v>34</v>
      </c>
      <c r="F11" s="79">
        <v>0</v>
      </c>
      <c r="G11" s="79">
        <v>53.88</v>
      </c>
      <c r="H11" s="99">
        <f t="shared" ref="H11:H24" si="0">ABS($H$4-G11)</f>
        <v>0.88000000000000256</v>
      </c>
      <c r="I11" s="79"/>
      <c r="J11" s="79">
        <f t="shared" ref="J11:J24" si="1">F11+I11</f>
        <v>0</v>
      </c>
      <c r="K11" s="77">
        <v>1</v>
      </c>
    </row>
    <row r="12" spans="1:31" ht="12.75" customHeight="1" x14ac:dyDescent="0.2">
      <c r="A12" s="18">
        <v>10</v>
      </c>
      <c r="B12" s="124" t="s">
        <v>116</v>
      </c>
      <c r="C12" s="124" t="s">
        <v>117</v>
      </c>
      <c r="D12" s="124" t="s">
        <v>81</v>
      </c>
      <c r="E12" s="75" t="s">
        <v>34</v>
      </c>
      <c r="F12" s="79">
        <v>0</v>
      </c>
      <c r="G12" s="79">
        <v>51.97</v>
      </c>
      <c r="H12" s="99">
        <f t="shared" si="0"/>
        <v>1.0300000000000011</v>
      </c>
      <c r="I12" s="79"/>
      <c r="J12" s="79">
        <f t="shared" si="1"/>
        <v>0</v>
      </c>
      <c r="K12" s="77">
        <v>2</v>
      </c>
    </row>
    <row r="13" spans="1:31" ht="12.75" customHeight="1" x14ac:dyDescent="0.2">
      <c r="A13" s="18">
        <v>13</v>
      </c>
      <c r="B13" s="124" t="s">
        <v>122</v>
      </c>
      <c r="C13" s="124" t="s">
        <v>123</v>
      </c>
      <c r="D13" s="124" t="s">
        <v>121</v>
      </c>
      <c r="E13" s="75" t="s">
        <v>34</v>
      </c>
      <c r="F13" s="79">
        <v>0</v>
      </c>
      <c r="G13" s="79">
        <v>51.76</v>
      </c>
      <c r="H13" s="99">
        <f t="shared" si="0"/>
        <v>1.240000000000002</v>
      </c>
      <c r="I13" s="79"/>
      <c r="J13" s="79">
        <f t="shared" si="1"/>
        <v>0</v>
      </c>
      <c r="K13" s="77">
        <v>3</v>
      </c>
    </row>
    <row r="14" spans="1:31" ht="12.75" customHeight="1" x14ac:dyDescent="0.2">
      <c r="A14" s="18">
        <v>6</v>
      </c>
      <c r="B14" s="125" t="s">
        <v>109</v>
      </c>
      <c r="C14" s="125" t="s">
        <v>29</v>
      </c>
      <c r="D14" s="125" t="s">
        <v>28</v>
      </c>
      <c r="E14" s="75" t="s">
        <v>34</v>
      </c>
      <c r="F14" s="79">
        <v>0</v>
      </c>
      <c r="G14" s="79">
        <v>54.64</v>
      </c>
      <c r="H14" s="99">
        <f t="shared" si="0"/>
        <v>1.6400000000000006</v>
      </c>
      <c r="I14" s="79"/>
      <c r="J14" s="79">
        <f t="shared" si="1"/>
        <v>0</v>
      </c>
      <c r="K14" s="77">
        <v>4</v>
      </c>
    </row>
    <row r="15" spans="1:31" ht="12.75" customHeight="1" x14ac:dyDescent="0.2">
      <c r="A15" s="18">
        <v>18</v>
      </c>
      <c r="B15" s="125" t="s">
        <v>110</v>
      </c>
      <c r="C15" s="125" t="s">
        <v>107</v>
      </c>
      <c r="D15" s="125" t="s">
        <v>36</v>
      </c>
      <c r="E15" s="75" t="s">
        <v>34</v>
      </c>
      <c r="F15" s="79">
        <v>0</v>
      </c>
      <c r="G15" s="79">
        <v>55.18</v>
      </c>
      <c r="H15" s="99">
        <f t="shared" si="0"/>
        <v>2.1799999999999997</v>
      </c>
      <c r="I15" s="79"/>
      <c r="J15" s="79">
        <f t="shared" si="1"/>
        <v>0</v>
      </c>
      <c r="K15" s="77">
        <v>5</v>
      </c>
    </row>
    <row r="16" spans="1:31" ht="12.75" customHeight="1" x14ac:dyDescent="0.2">
      <c r="A16" s="18">
        <v>1</v>
      </c>
      <c r="B16" s="124" t="s">
        <v>382</v>
      </c>
      <c r="C16" s="124" t="s">
        <v>29</v>
      </c>
      <c r="D16" s="124"/>
      <c r="E16" s="75"/>
      <c r="F16" s="79">
        <v>0</v>
      </c>
      <c r="G16" s="79">
        <v>49.48</v>
      </c>
      <c r="H16" s="99">
        <f t="shared" si="0"/>
        <v>3.5200000000000031</v>
      </c>
      <c r="I16" s="79">
        <v>1</v>
      </c>
      <c r="J16" s="79">
        <f t="shared" si="1"/>
        <v>1</v>
      </c>
      <c r="K16" s="77">
        <v>6</v>
      </c>
    </row>
    <row r="17" spans="1:11" ht="12.75" customHeight="1" x14ac:dyDescent="0.2">
      <c r="A17" s="18">
        <v>4</v>
      </c>
      <c r="B17" s="124" t="s">
        <v>118</v>
      </c>
      <c r="C17" s="124" t="s">
        <v>98</v>
      </c>
      <c r="D17" s="124" t="s">
        <v>36</v>
      </c>
      <c r="E17" s="75" t="s">
        <v>34</v>
      </c>
      <c r="F17" s="79">
        <v>0</v>
      </c>
      <c r="G17" s="79">
        <v>49.17</v>
      </c>
      <c r="H17" s="99">
        <f t="shared" si="0"/>
        <v>3.8299999999999983</v>
      </c>
      <c r="I17" s="79">
        <v>1</v>
      </c>
      <c r="J17" s="79">
        <f t="shared" si="1"/>
        <v>1</v>
      </c>
      <c r="K17" s="77"/>
    </row>
    <row r="18" spans="1:11" ht="12.75" customHeight="1" x14ac:dyDescent="0.2">
      <c r="A18" s="18">
        <v>19</v>
      </c>
      <c r="B18" s="125" t="s">
        <v>30</v>
      </c>
      <c r="C18" s="125" t="s">
        <v>105</v>
      </c>
      <c r="D18" s="125" t="s">
        <v>28</v>
      </c>
      <c r="E18" s="75" t="s">
        <v>34</v>
      </c>
      <c r="F18" s="79">
        <v>0</v>
      </c>
      <c r="G18" s="79">
        <v>56.98</v>
      </c>
      <c r="H18" s="99">
        <f t="shared" si="0"/>
        <v>3.9799999999999969</v>
      </c>
      <c r="I18" s="79">
        <v>1</v>
      </c>
      <c r="J18" s="79">
        <f t="shared" si="1"/>
        <v>1</v>
      </c>
      <c r="K18" s="77"/>
    </row>
    <row r="19" spans="1:11" ht="12.75" customHeight="1" x14ac:dyDescent="0.2">
      <c r="A19" s="18">
        <v>7</v>
      </c>
      <c r="B19" s="125" t="s">
        <v>111</v>
      </c>
      <c r="C19" s="125" t="s">
        <v>113</v>
      </c>
      <c r="D19" s="125" t="s">
        <v>81</v>
      </c>
      <c r="E19" s="75" t="s">
        <v>34</v>
      </c>
      <c r="F19" s="79">
        <v>0</v>
      </c>
      <c r="G19" s="79">
        <v>48.73</v>
      </c>
      <c r="H19" s="99">
        <f t="shared" si="0"/>
        <v>4.2700000000000031</v>
      </c>
      <c r="I19" s="79">
        <v>1</v>
      </c>
      <c r="J19" s="79">
        <f t="shared" si="1"/>
        <v>1</v>
      </c>
      <c r="K19" s="77"/>
    </row>
    <row r="20" spans="1:11" ht="12.75" customHeight="1" x14ac:dyDescent="0.2">
      <c r="A20" s="18">
        <v>3</v>
      </c>
      <c r="B20" s="125" t="s">
        <v>106</v>
      </c>
      <c r="C20" s="125" t="s">
        <v>107</v>
      </c>
      <c r="D20" s="125" t="s">
        <v>36</v>
      </c>
      <c r="E20" s="75" t="s">
        <v>34</v>
      </c>
      <c r="F20" s="79">
        <v>0</v>
      </c>
      <c r="G20" s="79">
        <v>48.59</v>
      </c>
      <c r="H20" s="99">
        <f t="shared" si="0"/>
        <v>4.4099999999999966</v>
      </c>
      <c r="I20" s="79">
        <v>1</v>
      </c>
      <c r="J20" s="79">
        <f t="shared" si="1"/>
        <v>1</v>
      </c>
      <c r="K20" s="77"/>
    </row>
    <row r="21" spans="1:11" ht="12.75" customHeight="1" x14ac:dyDescent="0.2">
      <c r="A21" s="18">
        <v>9</v>
      </c>
      <c r="B21" s="124" t="s">
        <v>114</v>
      </c>
      <c r="C21" s="124" t="s">
        <v>115</v>
      </c>
      <c r="D21" s="124" t="s">
        <v>36</v>
      </c>
      <c r="E21" s="75" t="s">
        <v>34</v>
      </c>
      <c r="F21" s="79">
        <v>0</v>
      </c>
      <c r="G21" s="79">
        <v>59.14</v>
      </c>
      <c r="H21" s="99">
        <f t="shared" si="0"/>
        <v>6.1400000000000006</v>
      </c>
      <c r="I21" s="79">
        <v>1</v>
      </c>
      <c r="J21" s="79">
        <f t="shared" si="1"/>
        <v>1</v>
      </c>
      <c r="K21" s="77"/>
    </row>
    <row r="22" spans="1:11" ht="12.75" customHeight="1" x14ac:dyDescent="0.2">
      <c r="A22" s="18">
        <v>8</v>
      </c>
      <c r="B22" s="125" t="s">
        <v>112</v>
      </c>
      <c r="C22" s="125" t="s">
        <v>80</v>
      </c>
      <c r="D22" s="125" t="s">
        <v>81</v>
      </c>
      <c r="E22" s="75" t="s">
        <v>34</v>
      </c>
      <c r="F22" s="79">
        <v>0</v>
      </c>
      <c r="G22" s="79">
        <v>59.8</v>
      </c>
      <c r="H22" s="99">
        <f t="shared" si="0"/>
        <v>6.7999999999999972</v>
      </c>
      <c r="I22" s="79">
        <v>1</v>
      </c>
      <c r="J22" s="79">
        <f t="shared" si="1"/>
        <v>1</v>
      </c>
      <c r="K22" s="77"/>
    </row>
    <row r="23" spans="1:11" ht="12.75" customHeight="1" x14ac:dyDescent="0.2">
      <c r="A23" s="18">
        <v>17</v>
      </c>
      <c r="B23" s="124" t="s">
        <v>126</v>
      </c>
      <c r="C23" s="124" t="s">
        <v>98</v>
      </c>
      <c r="D23" s="124" t="s">
        <v>36</v>
      </c>
      <c r="E23" s="75" t="s">
        <v>34</v>
      </c>
      <c r="F23" s="79">
        <v>4</v>
      </c>
      <c r="G23" s="79">
        <v>54.45</v>
      </c>
      <c r="H23" s="99">
        <f t="shared" si="0"/>
        <v>1.4500000000000028</v>
      </c>
      <c r="I23" s="79"/>
      <c r="J23" s="79">
        <f t="shared" si="1"/>
        <v>4</v>
      </c>
      <c r="K23" s="77"/>
    </row>
    <row r="24" spans="1:11" ht="12.75" customHeight="1" x14ac:dyDescent="0.2">
      <c r="A24" s="18">
        <v>5</v>
      </c>
      <c r="B24" s="125" t="s">
        <v>108</v>
      </c>
      <c r="C24" s="125" t="s">
        <v>37</v>
      </c>
      <c r="D24" s="125" t="s">
        <v>28</v>
      </c>
      <c r="E24" s="75" t="s">
        <v>34</v>
      </c>
      <c r="F24" s="79">
        <v>4</v>
      </c>
      <c r="G24" s="79">
        <v>66.11</v>
      </c>
      <c r="H24" s="99">
        <f t="shared" si="0"/>
        <v>13.11</v>
      </c>
      <c r="I24" s="79">
        <v>3</v>
      </c>
      <c r="J24" s="79">
        <f t="shared" si="1"/>
        <v>7</v>
      </c>
      <c r="K24" s="77"/>
    </row>
    <row r="25" spans="1:11" ht="12.75" customHeight="1" x14ac:dyDescent="0.25">
      <c r="A25" s="54"/>
      <c r="B25" s="49"/>
      <c r="C25" s="49"/>
      <c r="D25" s="49"/>
      <c r="E25" s="49"/>
      <c r="F25" s="50"/>
      <c r="G25" s="50"/>
      <c r="H25" s="119"/>
      <c r="I25" s="50"/>
      <c r="J25" s="50"/>
      <c r="K25" s="51"/>
    </row>
    <row r="26" spans="1:11" ht="12.75" customHeight="1" x14ac:dyDescent="0.25">
      <c r="A26" s="46"/>
      <c r="B26" s="44"/>
      <c r="C26" s="44"/>
      <c r="D26" s="44"/>
      <c r="E26" s="44"/>
      <c r="F26" s="45"/>
      <c r="G26" s="45"/>
      <c r="H26" s="102"/>
      <c r="I26" s="45"/>
      <c r="J26" s="45"/>
      <c r="K26" s="2"/>
    </row>
    <row r="27" spans="1:11" ht="12.75" customHeight="1" x14ac:dyDescent="0.25">
      <c r="A27" s="46"/>
      <c r="B27" s="44"/>
      <c r="C27" s="44"/>
      <c r="D27" s="44"/>
      <c r="E27" s="44"/>
      <c r="F27" s="45"/>
      <c r="G27" s="45"/>
      <c r="H27" s="102"/>
      <c r="I27" s="45"/>
      <c r="J27" s="45"/>
      <c r="K27" s="2"/>
    </row>
    <row r="28" spans="1:11" ht="12.75" customHeight="1" x14ac:dyDescent="0.25">
      <c r="A28" s="46"/>
      <c r="B28" s="44"/>
      <c r="C28" s="44"/>
      <c r="D28" s="44"/>
      <c r="E28" s="44"/>
      <c r="F28" s="45"/>
      <c r="G28" s="45"/>
      <c r="H28" s="102"/>
      <c r="I28" s="45"/>
      <c r="J28" s="45"/>
      <c r="K28" s="2"/>
    </row>
    <row r="29" spans="1:11" ht="12.75" customHeight="1" x14ac:dyDescent="0.25">
      <c r="A29" s="46"/>
      <c r="B29" s="44"/>
      <c r="C29" s="44"/>
      <c r="D29" s="44"/>
      <c r="E29" s="44"/>
      <c r="F29" s="45"/>
      <c r="G29" s="45"/>
      <c r="H29" s="102"/>
      <c r="I29" s="45"/>
      <c r="J29" s="45"/>
      <c r="K29" s="2"/>
    </row>
    <row r="30" spans="1:11" ht="12.75" customHeight="1" x14ac:dyDescent="0.25">
      <c r="A30" s="46"/>
      <c r="B30" s="44"/>
      <c r="C30" s="44"/>
      <c r="D30" s="44"/>
      <c r="E30" s="44"/>
      <c r="F30" s="45"/>
      <c r="G30" s="45"/>
      <c r="H30" s="102"/>
      <c r="I30" s="45"/>
      <c r="J30" s="45"/>
      <c r="K30" s="2"/>
    </row>
    <row r="31" spans="1:11" ht="12.75" customHeight="1" x14ac:dyDescent="0.25">
      <c r="A31" s="46"/>
      <c r="B31" s="44"/>
      <c r="C31" s="44"/>
      <c r="D31" s="44"/>
      <c r="E31" s="44"/>
      <c r="F31" s="45"/>
      <c r="G31" s="45"/>
      <c r="H31" s="102"/>
      <c r="I31" s="45"/>
      <c r="J31" s="45"/>
      <c r="K31" s="2"/>
    </row>
    <row r="32" spans="1:11" ht="12.75" customHeight="1" x14ac:dyDescent="0.25">
      <c r="A32" s="46"/>
      <c r="B32" s="44"/>
      <c r="C32" s="44"/>
      <c r="D32" s="44"/>
      <c r="E32" s="44"/>
      <c r="F32" s="45"/>
      <c r="G32" s="45"/>
      <c r="H32" s="102"/>
      <c r="I32" s="45"/>
      <c r="J32" s="45"/>
      <c r="K32" s="2"/>
    </row>
    <row r="33" spans="1:11" ht="12.75" customHeight="1" x14ac:dyDescent="0.25">
      <c r="A33" s="46"/>
      <c r="B33" s="44"/>
      <c r="C33" s="44"/>
      <c r="D33" s="44"/>
      <c r="E33" s="44"/>
      <c r="F33" s="45"/>
      <c r="G33" s="45"/>
      <c r="H33" s="102"/>
      <c r="I33" s="45"/>
      <c r="J33" s="45"/>
      <c r="K33" s="2"/>
    </row>
    <row r="34" spans="1:11" ht="12.75" customHeight="1" x14ac:dyDescent="0.25">
      <c r="A34" s="46"/>
      <c r="B34" s="44"/>
      <c r="C34" s="44"/>
      <c r="D34" s="44"/>
      <c r="E34" s="44"/>
      <c r="F34" s="45"/>
      <c r="G34" s="45"/>
      <c r="H34" s="102"/>
      <c r="I34" s="45"/>
      <c r="J34" s="45"/>
      <c r="K34" s="2"/>
    </row>
    <row r="35" spans="1:11" ht="12.75" customHeight="1" x14ac:dyDescent="0.25">
      <c r="A35" s="46"/>
      <c r="B35" s="44"/>
      <c r="C35" s="44"/>
      <c r="D35" s="44"/>
      <c r="E35" s="44"/>
      <c r="F35" s="45"/>
      <c r="G35" s="45"/>
      <c r="H35" s="102"/>
      <c r="I35" s="45"/>
      <c r="J35" s="45"/>
      <c r="K35" s="2"/>
    </row>
    <row r="36" spans="1:11" ht="12.75" customHeight="1" x14ac:dyDescent="0.25">
      <c r="A36" s="46"/>
      <c r="B36" s="44"/>
      <c r="C36" s="44"/>
      <c r="D36" s="44"/>
      <c r="E36" s="44"/>
      <c r="F36" s="45"/>
      <c r="G36" s="45"/>
      <c r="H36" s="102"/>
      <c r="I36" s="45"/>
      <c r="J36" s="45"/>
      <c r="K36" s="2"/>
    </row>
    <row r="37" spans="1:11" ht="12.75" customHeight="1" x14ac:dyDescent="0.25">
      <c r="A37" s="46"/>
      <c r="B37" s="44"/>
      <c r="C37" s="44"/>
      <c r="D37" s="44"/>
      <c r="E37" s="44"/>
      <c r="F37" s="45"/>
      <c r="G37" s="45"/>
      <c r="H37" s="102"/>
      <c r="I37" s="45"/>
      <c r="J37" s="45"/>
      <c r="K37" s="2"/>
    </row>
    <row r="38" spans="1:11" ht="12.75" customHeight="1" x14ac:dyDescent="0.2">
      <c r="A38" s="10"/>
      <c r="B38" s="11"/>
      <c r="C38" s="11"/>
      <c r="D38" s="11"/>
      <c r="E38" s="11"/>
    </row>
    <row r="39" spans="1:11" ht="12.75" customHeight="1" x14ac:dyDescent="0.2">
      <c r="A39" s="10"/>
      <c r="B39" s="11"/>
      <c r="C39" s="11"/>
      <c r="D39" s="11"/>
      <c r="E39" s="11"/>
    </row>
    <row r="40" spans="1:11" ht="12.75" customHeight="1" x14ac:dyDescent="0.2">
      <c r="A40" s="10"/>
      <c r="B40" s="11"/>
      <c r="C40" s="11"/>
      <c r="D40" s="11"/>
      <c r="E40" s="11"/>
    </row>
    <row r="41" spans="1:11" ht="12.75" customHeight="1" x14ac:dyDescent="0.2">
      <c r="A41" s="10"/>
      <c r="B41" s="11"/>
      <c r="C41" s="11"/>
      <c r="D41" s="11"/>
      <c r="E41" s="11"/>
    </row>
    <row r="42" spans="1:11" ht="12.75" customHeight="1" x14ac:dyDescent="0.2">
      <c r="A42" s="10"/>
      <c r="B42" s="11"/>
      <c r="C42" s="11"/>
      <c r="D42" s="11"/>
      <c r="E42" s="11"/>
    </row>
    <row r="43" spans="1:11" ht="12.75" customHeight="1" x14ac:dyDescent="0.2">
      <c r="A43" s="10"/>
      <c r="B43" s="11"/>
      <c r="C43" s="11"/>
      <c r="D43" s="11"/>
      <c r="E43" s="11"/>
    </row>
    <row r="44" spans="1:11" ht="12.75" customHeight="1" x14ac:dyDescent="0.2">
      <c r="A44" s="10"/>
      <c r="B44" s="11"/>
      <c r="C44" s="11"/>
      <c r="D44" s="11"/>
      <c r="E44" s="11"/>
    </row>
    <row r="45" spans="1:11" ht="12.75" customHeight="1" x14ac:dyDescent="0.2">
      <c r="A45" s="10"/>
      <c r="B45" s="11"/>
      <c r="C45" s="11"/>
      <c r="D45" s="11"/>
      <c r="E45" s="11"/>
    </row>
    <row r="46" spans="1:11" ht="12.75" customHeight="1" x14ac:dyDescent="0.2">
      <c r="A46" s="10"/>
      <c r="B46" s="11"/>
      <c r="C46" s="11"/>
      <c r="D46" s="11"/>
      <c r="E46" s="11"/>
    </row>
    <row r="47" spans="1:11" ht="12.75" customHeight="1" x14ac:dyDescent="0.2">
      <c r="A47" s="10"/>
      <c r="B47" s="11"/>
      <c r="C47" s="11"/>
      <c r="D47" s="11"/>
      <c r="E47" s="11"/>
    </row>
    <row r="48" spans="1:11" ht="12.75" customHeight="1" x14ac:dyDescent="0.2">
      <c r="A48" s="10"/>
      <c r="B48" s="11"/>
      <c r="C48" s="11"/>
      <c r="D48" s="11"/>
      <c r="E48" s="11"/>
    </row>
    <row r="49" spans="1:5" ht="12.75" customHeight="1" x14ac:dyDescent="0.2">
      <c r="A49" s="10"/>
      <c r="B49" s="11"/>
      <c r="C49" s="11"/>
      <c r="D49" s="11"/>
      <c r="E49" s="11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</sheetData>
  <mergeCells count="2">
    <mergeCell ref="A1:K1"/>
    <mergeCell ref="A2:K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zoomScaleSheetLayoutView="100" workbookViewId="0">
      <selection activeCell="H25" sqref="H25"/>
    </sheetView>
  </sheetViews>
  <sheetFormatPr defaultRowHeight="12.75" customHeight="1" x14ac:dyDescent="0.2"/>
  <cols>
    <col min="1" max="1" width="5.85546875" style="2" customWidth="1"/>
    <col min="2" max="2" width="32.140625" style="1" customWidth="1"/>
    <col min="3" max="3" width="32" style="1" customWidth="1"/>
    <col min="4" max="4" width="12.7109375" style="1" bestFit="1" customWidth="1"/>
    <col min="5" max="5" width="9.7109375" style="1" customWidth="1"/>
    <col min="6" max="6" width="6.42578125" style="1" customWidth="1"/>
    <col min="7" max="7" width="6.5703125" style="1" customWidth="1"/>
    <col min="8" max="8" width="8.28515625" style="1" customWidth="1"/>
    <col min="9" max="9" width="5.7109375" style="1" customWidth="1"/>
    <col min="10" max="10" width="6.140625" style="1" customWidth="1"/>
    <col min="11" max="11" width="6" style="1" bestFit="1" customWidth="1"/>
    <col min="12" max="16384" width="9.140625" style="1"/>
  </cols>
  <sheetData>
    <row r="1" spans="1:31" ht="12.75" customHeight="1" x14ac:dyDescent="0.2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 customHeight="1" x14ac:dyDescent="0.2">
      <c r="A2" s="155" t="s">
        <v>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31" ht="12.75" customHeight="1" thickBot="1" x14ac:dyDescent="0.25">
      <c r="E3" s="2"/>
    </row>
    <row r="4" spans="1:31" ht="12.75" customHeight="1" x14ac:dyDescent="0.2">
      <c r="A4" s="25" t="s">
        <v>17</v>
      </c>
      <c r="B4" s="26"/>
      <c r="C4" s="33"/>
      <c r="D4" s="4"/>
      <c r="E4" s="4"/>
      <c r="F4" s="4"/>
      <c r="G4" s="4"/>
      <c r="H4" s="4">
        <v>53</v>
      </c>
      <c r="I4" s="4"/>
      <c r="J4" s="4"/>
      <c r="K4" s="4"/>
    </row>
    <row r="5" spans="1:31" ht="12.75" customHeight="1" x14ac:dyDescent="0.2">
      <c r="A5" s="28" t="s">
        <v>11</v>
      </c>
      <c r="B5" s="3"/>
      <c r="C5" s="34"/>
      <c r="D5" s="4"/>
      <c r="E5" s="4"/>
      <c r="F5" s="4"/>
      <c r="G5" s="4"/>
      <c r="H5" s="4"/>
      <c r="I5" s="4"/>
      <c r="J5" s="4"/>
      <c r="K5" s="4"/>
    </row>
    <row r="6" spans="1:31" ht="12.75" customHeight="1" thickBot="1" x14ac:dyDescent="0.25">
      <c r="A6" s="30" t="s">
        <v>86</v>
      </c>
      <c r="B6" s="31"/>
      <c r="C6" s="35"/>
      <c r="D6" s="4"/>
      <c r="E6" s="4"/>
      <c r="F6" s="4"/>
      <c r="G6" s="4"/>
      <c r="H6" s="4"/>
      <c r="I6" s="4"/>
      <c r="J6" s="4"/>
      <c r="K6" s="4"/>
    </row>
    <row r="7" spans="1:31" ht="12.75" customHeight="1" thickBot="1" x14ac:dyDescent="0.25">
      <c r="A7" s="16"/>
      <c r="B7" s="3"/>
      <c r="C7" s="3"/>
      <c r="D7" s="4"/>
      <c r="E7" s="4"/>
      <c r="F7" s="4"/>
      <c r="G7" s="4"/>
      <c r="H7" s="4"/>
      <c r="I7" s="4"/>
      <c r="J7" s="4"/>
      <c r="K7" s="4"/>
    </row>
    <row r="8" spans="1:31" ht="12.75" customHeight="1" thickBot="1" x14ac:dyDescent="0.25">
      <c r="A8" s="13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83" t="s">
        <v>347</v>
      </c>
      <c r="H8" s="83" t="s">
        <v>375</v>
      </c>
      <c r="I8" s="83" t="s">
        <v>376</v>
      </c>
      <c r="J8" s="83" t="s">
        <v>341</v>
      </c>
      <c r="K8" s="15" t="s">
        <v>6</v>
      </c>
    </row>
    <row r="9" spans="1:31" ht="12.75" customHeight="1" x14ac:dyDescent="0.2">
      <c r="A9" s="19"/>
      <c r="B9" s="20"/>
      <c r="C9" s="20"/>
      <c r="D9" s="20"/>
      <c r="E9" s="20"/>
      <c r="F9" s="20"/>
      <c r="G9" s="21"/>
      <c r="H9" s="21"/>
      <c r="I9" s="21"/>
      <c r="J9" s="21"/>
      <c r="K9" s="21"/>
    </row>
    <row r="10" spans="1:31" ht="12.75" customHeight="1" x14ac:dyDescent="0.2">
      <c r="A10" s="19"/>
      <c r="B10" s="20"/>
      <c r="C10" s="20"/>
      <c r="D10" s="20"/>
      <c r="E10" s="20"/>
      <c r="F10" s="20"/>
      <c r="G10" s="21"/>
      <c r="H10" s="21"/>
      <c r="I10" s="21"/>
      <c r="J10" s="21"/>
      <c r="K10" s="21"/>
    </row>
    <row r="11" spans="1:31" ht="12.75" customHeight="1" x14ac:dyDescent="0.25">
      <c r="A11" s="17">
        <v>1</v>
      </c>
      <c r="B11" s="122" t="s">
        <v>91</v>
      </c>
      <c r="C11" s="122" t="s">
        <v>29</v>
      </c>
      <c r="D11" s="122" t="s">
        <v>28</v>
      </c>
      <c r="E11" s="82" t="s">
        <v>381</v>
      </c>
      <c r="F11" s="6">
        <v>0</v>
      </c>
      <c r="G11" s="6">
        <v>52.8</v>
      </c>
      <c r="H11" s="6">
        <f t="shared" ref="H11:H22" si="0">ABS($H$4-G11)</f>
        <v>0.20000000000000284</v>
      </c>
      <c r="I11" s="6"/>
      <c r="J11" s="6">
        <f t="shared" ref="J11:J22" si="1">F11+I11</f>
        <v>0</v>
      </c>
      <c r="K11" s="12">
        <v>1</v>
      </c>
    </row>
    <row r="12" spans="1:31" ht="12.75" customHeight="1" x14ac:dyDescent="0.25">
      <c r="A12" s="17">
        <v>3</v>
      </c>
      <c r="B12" s="123" t="s">
        <v>103</v>
      </c>
      <c r="C12" s="123" t="s">
        <v>58</v>
      </c>
      <c r="D12" s="123" t="s">
        <v>36</v>
      </c>
      <c r="E12" s="82" t="s">
        <v>381</v>
      </c>
      <c r="F12" s="6">
        <v>0</v>
      </c>
      <c r="G12" s="6">
        <v>54.09</v>
      </c>
      <c r="H12" s="6">
        <f t="shared" si="0"/>
        <v>1.0900000000000034</v>
      </c>
      <c r="I12" s="6"/>
      <c r="J12" s="6">
        <f t="shared" si="1"/>
        <v>0</v>
      </c>
      <c r="K12" s="12">
        <v>2</v>
      </c>
    </row>
    <row r="13" spans="1:31" ht="12.75" customHeight="1" x14ac:dyDescent="0.25">
      <c r="A13" s="17">
        <v>8</v>
      </c>
      <c r="B13" s="123" t="s">
        <v>97</v>
      </c>
      <c r="C13" s="123" t="s">
        <v>98</v>
      </c>
      <c r="D13" s="123" t="s">
        <v>36</v>
      </c>
      <c r="E13" s="82" t="s">
        <v>381</v>
      </c>
      <c r="F13" s="6">
        <v>0</v>
      </c>
      <c r="G13" s="6">
        <v>51.89</v>
      </c>
      <c r="H13" s="6">
        <f t="shared" si="0"/>
        <v>1.1099999999999994</v>
      </c>
      <c r="I13" s="6"/>
      <c r="J13" s="6">
        <f t="shared" si="1"/>
        <v>0</v>
      </c>
      <c r="K13" s="12">
        <v>3</v>
      </c>
    </row>
    <row r="14" spans="1:31" ht="12.75" customHeight="1" x14ac:dyDescent="0.25">
      <c r="A14" s="17">
        <v>4</v>
      </c>
      <c r="B14" s="123" t="s">
        <v>104</v>
      </c>
      <c r="C14" s="123" t="s">
        <v>93</v>
      </c>
      <c r="D14" s="123" t="s">
        <v>81</v>
      </c>
      <c r="E14" s="82" t="s">
        <v>381</v>
      </c>
      <c r="F14" s="6">
        <v>0</v>
      </c>
      <c r="G14" s="6">
        <v>54.96</v>
      </c>
      <c r="H14" s="6">
        <f t="shared" si="0"/>
        <v>1.9600000000000009</v>
      </c>
      <c r="I14" s="6"/>
      <c r="J14" s="6">
        <f t="shared" si="1"/>
        <v>0</v>
      </c>
      <c r="K14" s="12">
        <v>4</v>
      </c>
    </row>
    <row r="15" spans="1:31" ht="12.75" customHeight="1" x14ac:dyDescent="0.25">
      <c r="A15" s="17">
        <v>12</v>
      </c>
      <c r="B15" s="123" t="s">
        <v>92</v>
      </c>
      <c r="C15" s="123" t="s">
        <v>93</v>
      </c>
      <c r="D15" s="123" t="s">
        <v>81</v>
      </c>
      <c r="E15" s="82" t="s">
        <v>381</v>
      </c>
      <c r="F15" s="6">
        <v>0</v>
      </c>
      <c r="G15" s="6">
        <v>55.82</v>
      </c>
      <c r="H15" s="6">
        <f t="shared" si="0"/>
        <v>2.8200000000000003</v>
      </c>
      <c r="I15" s="6"/>
      <c r="J15" s="6">
        <f t="shared" si="1"/>
        <v>0</v>
      </c>
      <c r="K15" s="12">
        <v>5</v>
      </c>
    </row>
    <row r="16" spans="1:31" ht="12.75" customHeight="1" x14ac:dyDescent="0.25">
      <c r="A16" s="17" t="s">
        <v>380</v>
      </c>
      <c r="B16" s="123" t="s">
        <v>378</v>
      </c>
      <c r="C16" s="123" t="s">
        <v>379</v>
      </c>
      <c r="D16" s="123" t="s">
        <v>36</v>
      </c>
      <c r="E16" s="82" t="s">
        <v>381</v>
      </c>
      <c r="F16" s="6">
        <v>0</v>
      </c>
      <c r="G16" s="6">
        <v>57.13</v>
      </c>
      <c r="H16" s="6">
        <f t="shared" si="0"/>
        <v>4.1300000000000026</v>
      </c>
      <c r="I16" s="6">
        <v>1</v>
      </c>
      <c r="J16" s="6">
        <f t="shared" si="1"/>
        <v>1</v>
      </c>
      <c r="K16" s="12">
        <v>6</v>
      </c>
    </row>
    <row r="17" spans="1:11" ht="12.75" customHeight="1" x14ac:dyDescent="0.25">
      <c r="A17" s="17">
        <v>9</v>
      </c>
      <c r="B17" s="122" t="s">
        <v>90</v>
      </c>
      <c r="C17" s="122" t="s">
        <v>29</v>
      </c>
      <c r="D17" s="122" t="s">
        <v>28</v>
      </c>
      <c r="E17" s="82" t="s">
        <v>381</v>
      </c>
      <c r="F17" s="6">
        <v>0</v>
      </c>
      <c r="G17" s="6">
        <v>57.59</v>
      </c>
      <c r="H17" s="6">
        <f t="shared" si="0"/>
        <v>4.5900000000000034</v>
      </c>
      <c r="I17" s="6">
        <v>1</v>
      </c>
      <c r="J17" s="6">
        <f t="shared" si="1"/>
        <v>1</v>
      </c>
      <c r="K17" s="12"/>
    </row>
    <row r="18" spans="1:11" ht="12.75" customHeight="1" x14ac:dyDescent="0.25">
      <c r="A18" s="80">
        <v>2</v>
      </c>
      <c r="B18" s="122" t="s">
        <v>89</v>
      </c>
      <c r="C18" s="122" t="s">
        <v>37</v>
      </c>
      <c r="D18" s="122" t="s">
        <v>28</v>
      </c>
      <c r="E18" s="82" t="s">
        <v>381</v>
      </c>
      <c r="F18" s="6">
        <v>0</v>
      </c>
      <c r="G18" s="6">
        <v>46.5</v>
      </c>
      <c r="H18" s="6">
        <f t="shared" si="0"/>
        <v>6.5</v>
      </c>
      <c r="I18" s="6">
        <v>1</v>
      </c>
      <c r="J18" s="6">
        <f t="shared" si="1"/>
        <v>1</v>
      </c>
      <c r="K18" s="12"/>
    </row>
    <row r="19" spans="1:11" ht="12.75" customHeight="1" x14ac:dyDescent="0.25">
      <c r="A19" s="17">
        <v>7</v>
      </c>
      <c r="B19" s="123" t="s">
        <v>96</v>
      </c>
      <c r="C19" s="123" t="s">
        <v>93</v>
      </c>
      <c r="D19" s="123" t="s">
        <v>81</v>
      </c>
      <c r="E19" s="82" t="s">
        <v>381</v>
      </c>
      <c r="F19" s="6">
        <v>0</v>
      </c>
      <c r="G19" s="6">
        <v>59.69</v>
      </c>
      <c r="H19" s="6">
        <f t="shared" si="0"/>
        <v>6.6899999999999977</v>
      </c>
      <c r="I19" s="6">
        <v>1</v>
      </c>
      <c r="J19" s="6">
        <f t="shared" si="1"/>
        <v>1</v>
      </c>
      <c r="K19" s="12"/>
    </row>
    <row r="20" spans="1:11" ht="12.75" customHeight="1" x14ac:dyDescent="0.25">
      <c r="A20" s="17">
        <v>11</v>
      </c>
      <c r="B20" s="123" t="s">
        <v>100</v>
      </c>
      <c r="C20" s="123" t="s">
        <v>58</v>
      </c>
      <c r="D20" s="123" t="s">
        <v>36</v>
      </c>
      <c r="E20" s="82" t="s">
        <v>381</v>
      </c>
      <c r="F20" s="6">
        <v>4</v>
      </c>
      <c r="G20" s="6">
        <v>57.22</v>
      </c>
      <c r="H20" s="6">
        <f t="shared" si="0"/>
        <v>4.2199999999999989</v>
      </c>
      <c r="I20" s="6">
        <v>1</v>
      </c>
      <c r="J20" s="6">
        <f t="shared" si="1"/>
        <v>5</v>
      </c>
      <c r="K20" s="12"/>
    </row>
    <row r="21" spans="1:11" ht="12.75" customHeight="1" x14ac:dyDescent="0.25">
      <c r="A21" s="17">
        <v>6</v>
      </c>
      <c r="B21" s="123" t="s">
        <v>102</v>
      </c>
      <c r="C21" s="123" t="s">
        <v>71</v>
      </c>
      <c r="D21" s="123" t="s">
        <v>68</v>
      </c>
      <c r="E21" s="82" t="s">
        <v>381</v>
      </c>
      <c r="F21" s="6">
        <v>4</v>
      </c>
      <c r="G21" s="6">
        <v>64.78</v>
      </c>
      <c r="H21" s="6">
        <f t="shared" si="0"/>
        <v>11.780000000000001</v>
      </c>
      <c r="I21" s="6">
        <v>3</v>
      </c>
      <c r="J21" s="6">
        <f t="shared" si="1"/>
        <v>7</v>
      </c>
      <c r="K21" s="12"/>
    </row>
    <row r="22" spans="1:11" ht="12.75" customHeight="1" x14ac:dyDescent="0.25">
      <c r="A22" s="17">
        <v>10</v>
      </c>
      <c r="B22" s="123" t="s">
        <v>99</v>
      </c>
      <c r="C22" s="123" t="s">
        <v>59</v>
      </c>
      <c r="D22" s="123" t="s">
        <v>36</v>
      </c>
      <c r="E22" s="82" t="s">
        <v>381</v>
      </c>
      <c r="F22" s="6">
        <v>8</v>
      </c>
      <c r="G22" s="6">
        <v>49.27</v>
      </c>
      <c r="H22" s="6">
        <f t="shared" si="0"/>
        <v>3.7299999999999969</v>
      </c>
      <c r="I22" s="6">
        <v>1</v>
      </c>
      <c r="J22" s="6">
        <f t="shared" si="1"/>
        <v>9</v>
      </c>
      <c r="K22" s="12"/>
    </row>
    <row r="23" spans="1:11" ht="12.75" customHeight="1" x14ac:dyDescent="0.25">
      <c r="A23" s="17">
        <v>5</v>
      </c>
      <c r="B23" s="123" t="s">
        <v>94</v>
      </c>
      <c r="C23" s="123" t="s">
        <v>95</v>
      </c>
      <c r="D23" s="123" t="s">
        <v>68</v>
      </c>
      <c r="E23" s="82" t="s">
        <v>381</v>
      </c>
      <c r="F23" s="40" t="s">
        <v>357</v>
      </c>
      <c r="G23" s="6"/>
      <c r="H23" s="6"/>
      <c r="I23" s="6"/>
      <c r="J23" s="6"/>
      <c r="K23" s="12"/>
    </row>
    <row r="24" spans="1:11" ht="12.75" customHeight="1" x14ac:dyDescent="0.2">
      <c r="A24" s="10"/>
      <c r="B24" s="11"/>
      <c r="C24" s="11"/>
      <c r="D24" s="11"/>
      <c r="E24" s="11"/>
    </row>
    <row r="25" spans="1:11" ht="12.75" customHeight="1" x14ac:dyDescent="0.2">
      <c r="A25" s="10"/>
      <c r="B25" s="11"/>
      <c r="C25" s="11"/>
      <c r="D25" s="11"/>
      <c r="E25" s="11"/>
    </row>
    <row r="26" spans="1:11" ht="12.75" customHeight="1" x14ac:dyDescent="0.2">
      <c r="A26" s="10"/>
      <c r="B26" s="11"/>
      <c r="C26" s="11"/>
      <c r="D26" s="11"/>
      <c r="E26" s="11"/>
    </row>
    <row r="27" spans="1:11" ht="12.75" customHeight="1" x14ac:dyDescent="0.2">
      <c r="A27" s="10"/>
      <c r="B27" s="11"/>
      <c r="C27" s="11"/>
      <c r="D27" s="11"/>
      <c r="E27" s="11"/>
    </row>
    <row r="28" spans="1:11" ht="12.75" customHeight="1" x14ac:dyDescent="0.2">
      <c r="A28" s="10"/>
      <c r="B28" s="11"/>
      <c r="C28" s="11"/>
      <c r="D28" s="11"/>
      <c r="E28" s="11"/>
    </row>
    <row r="29" spans="1:11" ht="12.75" customHeight="1" x14ac:dyDescent="0.2">
      <c r="A29" s="10"/>
      <c r="B29" s="11"/>
      <c r="C29" s="11"/>
      <c r="D29" s="11"/>
      <c r="E29" s="11"/>
    </row>
    <row r="30" spans="1:11" ht="12.75" customHeight="1" x14ac:dyDescent="0.2">
      <c r="A30" s="10"/>
      <c r="B30" s="11"/>
      <c r="C30" s="11"/>
      <c r="D30" s="11"/>
      <c r="E30" s="11"/>
    </row>
    <row r="31" spans="1:11" ht="12.75" customHeight="1" x14ac:dyDescent="0.2">
      <c r="A31" s="10"/>
      <c r="B31" s="11"/>
      <c r="C31" s="11"/>
      <c r="D31" s="11"/>
      <c r="E31" s="11"/>
    </row>
    <row r="32" spans="1:11" ht="12.75" customHeight="1" x14ac:dyDescent="0.2">
      <c r="A32" s="10"/>
      <c r="B32" s="11"/>
      <c r="C32" s="11"/>
      <c r="D32" s="11"/>
      <c r="E32" s="11"/>
    </row>
    <row r="33" spans="1:5" ht="12.75" customHeight="1" x14ac:dyDescent="0.2">
      <c r="A33" s="10"/>
      <c r="B33" s="11"/>
      <c r="C33" s="11"/>
      <c r="D33" s="11"/>
      <c r="E33" s="11"/>
    </row>
    <row r="34" spans="1:5" ht="12.75" customHeight="1" x14ac:dyDescent="0.2">
      <c r="A34" s="10"/>
      <c r="B34" s="11"/>
      <c r="C34" s="11"/>
      <c r="D34" s="11"/>
      <c r="E34" s="11"/>
    </row>
    <row r="35" spans="1:5" ht="12.75" customHeight="1" x14ac:dyDescent="0.2">
      <c r="A35" s="10"/>
      <c r="B35" s="11"/>
      <c r="C35" s="11"/>
      <c r="D35" s="11"/>
      <c r="E35" s="11"/>
    </row>
    <row r="36" spans="1:5" ht="12.75" customHeight="1" x14ac:dyDescent="0.2">
      <c r="A36" s="10"/>
      <c r="B36" s="11"/>
      <c r="C36" s="11"/>
      <c r="D36" s="11"/>
      <c r="E36" s="11"/>
    </row>
    <row r="37" spans="1:5" ht="12.75" customHeight="1" x14ac:dyDescent="0.2">
      <c r="A37" s="10"/>
      <c r="B37" s="11"/>
      <c r="C37" s="11"/>
      <c r="D37" s="11"/>
      <c r="E37" s="11"/>
    </row>
    <row r="38" spans="1:5" ht="12.75" customHeight="1" x14ac:dyDescent="0.2">
      <c r="A38" s="10"/>
      <c r="B38" s="11"/>
      <c r="C38" s="11"/>
      <c r="D38" s="11"/>
      <c r="E38" s="11"/>
    </row>
    <row r="39" spans="1:5" ht="12.75" customHeight="1" x14ac:dyDescent="0.2">
      <c r="A39" s="10"/>
      <c r="B39" s="11"/>
      <c r="C39" s="11"/>
      <c r="D39" s="11"/>
      <c r="E39" s="11"/>
    </row>
    <row r="40" spans="1:5" ht="12.75" customHeight="1" x14ac:dyDescent="0.2">
      <c r="A40" s="10"/>
      <c r="B40" s="11"/>
      <c r="C40" s="11"/>
      <c r="D40" s="11"/>
      <c r="E40" s="11"/>
    </row>
    <row r="41" spans="1:5" ht="12.75" customHeight="1" x14ac:dyDescent="0.2">
      <c r="A41" s="10"/>
      <c r="B41" s="11"/>
      <c r="C41" s="11"/>
      <c r="D41" s="11"/>
      <c r="E41" s="11"/>
    </row>
    <row r="42" spans="1:5" ht="12.75" customHeight="1" x14ac:dyDescent="0.2">
      <c r="A42" s="10"/>
      <c r="B42" s="11"/>
      <c r="C42" s="11"/>
      <c r="D42" s="11"/>
      <c r="E42" s="11"/>
    </row>
    <row r="43" spans="1:5" ht="12.75" customHeight="1" x14ac:dyDescent="0.2">
      <c r="A43" s="10"/>
      <c r="B43" s="11"/>
      <c r="C43" s="11"/>
      <c r="D43" s="11"/>
      <c r="E43" s="11"/>
    </row>
    <row r="44" spans="1:5" ht="12.75" customHeight="1" x14ac:dyDescent="0.2">
      <c r="A44" s="10"/>
      <c r="B44" s="11"/>
      <c r="C44" s="11"/>
      <c r="D44" s="11"/>
      <c r="E44" s="11"/>
    </row>
    <row r="45" spans="1:5" ht="12.75" customHeight="1" x14ac:dyDescent="0.2">
      <c r="A45" s="10"/>
      <c r="B45" s="11"/>
      <c r="C45" s="11"/>
      <c r="D45" s="11"/>
      <c r="E45" s="11"/>
    </row>
    <row r="46" spans="1:5" ht="12.75" customHeight="1" x14ac:dyDescent="0.2">
      <c r="A46" s="10"/>
      <c r="B46" s="11"/>
      <c r="C46" s="11"/>
      <c r="D46" s="11"/>
      <c r="E46" s="11"/>
    </row>
    <row r="47" spans="1:5" ht="12.75" customHeight="1" x14ac:dyDescent="0.2">
      <c r="A47" s="10"/>
      <c r="B47" s="11"/>
      <c r="C47" s="11"/>
      <c r="D47" s="11"/>
      <c r="E47" s="11"/>
    </row>
    <row r="48" spans="1:5" ht="12.75" customHeight="1" x14ac:dyDescent="0.2">
      <c r="A48" s="10"/>
      <c r="B48" s="11"/>
      <c r="C48" s="11"/>
      <c r="D48" s="11"/>
      <c r="E48" s="11"/>
    </row>
    <row r="49" spans="1:5" ht="12.75" customHeight="1" x14ac:dyDescent="0.2">
      <c r="A49" s="10"/>
      <c r="B49" s="11"/>
      <c r="C49" s="11"/>
      <c r="D49" s="11"/>
      <c r="E49" s="11"/>
    </row>
    <row r="50" spans="1:5" ht="12.75" customHeight="1" x14ac:dyDescent="0.2">
      <c r="A50" s="10"/>
      <c r="B50" s="11"/>
      <c r="C50" s="11"/>
      <c r="D50" s="11"/>
      <c r="E50" s="11"/>
    </row>
    <row r="51" spans="1:5" ht="12.75" customHeight="1" x14ac:dyDescent="0.2">
      <c r="A51" s="10"/>
      <c r="B51" s="11"/>
      <c r="C51" s="11"/>
      <c r="D51" s="11"/>
      <c r="E51" s="11"/>
    </row>
    <row r="52" spans="1:5" ht="12.75" customHeight="1" x14ac:dyDescent="0.2">
      <c r="A52" s="10"/>
      <c r="B52" s="11"/>
      <c r="C52" s="11"/>
      <c r="D52" s="11"/>
      <c r="E52" s="11"/>
    </row>
    <row r="53" spans="1:5" ht="12.75" customHeight="1" x14ac:dyDescent="0.2">
      <c r="A53" s="10"/>
      <c r="B53" s="11"/>
      <c r="C53" s="11"/>
      <c r="D53" s="11"/>
      <c r="E53" s="11"/>
    </row>
    <row r="54" spans="1:5" ht="12.75" customHeight="1" x14ac:dyDescent="0.2">
      <c r="A54" s="10"/>
      <c r="B54" s="11"/>
      <c r="C54" s="11"/>
      <c r="D54" s="11"/>
      <c r="E54" s="11"/>
    </row>
    <row r="55" spans="1:5" ht="12.75" customHeight="1" x14ac:dyDescent="0.2">
      <c r="A55" s="10"/>
      <c r="B55" s="11"/>
      <c r="C55" s="11"/>
      <c r="D55" s="11"/>
      <c r="E55" s="11"/>
    </row>
    <row r="56" spans="1:5" ht="12.75" customHeight="1" x14ac:dyDescent="0.2">
      <c r="A56" s="10"/>
      <c r="B56" s="11"/>
      <c r="C56" s="11"/>
      <c r="D56" s="11"/>
      <c r="E56" s="11"/>
    </row>
    <row r="57" spans="1:5" ht="12.75" customHeight="1" x14ac:dyDescent="0.2">
      <c r="A57" s="10"/>
      <c r="B57" s="11"/>
      <c r="C57" s="11"/>
      <c r="D57" s="11"/>
      <c r="E57" s="11"/>
    </row>
    <row r="58" spans="1:5" ht="12.75" customHeight="1" x14ac:dyDescent="0.2">
      <c r="A58" s="10"/>
      <c r="B58" s="11"/>
      <c r="C58" s="11"/>
      <c r="D58" s="11"/>
      <c r="E58" s="11"/>
    </row>
    <row r="59" spans="1:5" ht="12.75" customHeight="1" x14ac:dyDescent="0.2">
      <c r="A59" s="10"/>
      <c r="B59" s="11"/>
      <c r="C59" s="11"/>
      <c r="D59" s="11"/>
      <c r="E59" s="11"/>
    </row>
    <row r="60" spans="1:5" ht="12.75" customHeight="1" x14ac:dyDescent="0.2">
      <c r="A60" s="10"/>
      <c r="B60" s="11"/>
      <c r="C60" s="11"/>
      <c r="D60" s="11"/>
      <c r="E60" s="11"/>
    </row>
    <row r="61" spans="1:5" ht="12.75" customHeight="1" x14ac:dyDescent="0.2">
      <c r="A61" s="10"/>
      <c r="B61" s="11"/>
      <c r="C61" s="11"/>
      <c r="D61" s="11"/>
      <c r="E61" s="11"/>
    </row>
    <row r="62" spans="1:5" ht="12.75" customHeight="1" x14ac:dyDescent="0.2">
      <c r="A62" s="10"/>
      <c r="B62" s="11"/>
      <c r="C62" s="11"/>
      <c r="D62" s="11"/>
      <c r="E62" s="11"/>
    </row>
    <row r="63" spans="1:5" ht="12.75" customHeight="1" x14ac:dyDescent="0.2">
      <c r="A63" s="10"/>
      <c r="B63" s="11"/>
      <c r="C63" s="11"/>
      <c r="D63" s="11"/>
      <c r="E63" s="11"/>
    </row>
    <row r="64" spans="1:5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</sheetData>
  <mergeCells count="2">
    <mergeCell ref="A1:K1"/>
    <mergeCell ref="A2:K2"/>
  </mergeCells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4"/>
  <sheetViews>
    <sheetView workbookViewId="0">
      <selection activeCell="A2" sqref="A2:G2"/>
    </sheetView>
  </sheetViews>
  <sheetFormatPr defaultRowHeight="12.75" customHeight="1" x14ac:dyDescent="0.2"/>
  <cols>
    <col min="1" max="1" width="5.85546875" style="2" customWidth="1"/>
    <col min="2" max="2" width="37.28515625" style="1" bestFit="1" customWidth="1"/>
    <col min="3" max="3" width="21.85546875" style="1" bestFit="1" customWidth="1"/>
    <col min="4" max="4" width="18.28515625" style="1" bestFit="1" customWidth="1"/>
    <col min="5" max="5" width="19.28515625" style="1" bestFit="1" customWidth="1"/>
    <col min="6" max="6" width="7.7109375" style="1" customWidth="1"/>
    <col min="7" max="7" width="7.140625" style="95" customWidth="1"/>
    <col min="8" max="16384" width="9.140625" style="1"/>
  </cols>
  <sheetData>
    <row r="1" spans="1:26" ht="12.75" customHeight="1" x14ac:dyDescent="0.2">
      <c r="A1" s="154" t="s">
        <v>51</v>
      </c>
      <c r="B1" s="154"/>
      <c r="C1" s="154"/>
      <c r="D1" s="154"/>
      <c r="E1" s="154"/>
      <c r="F1" s="154"/>
      <c r="G1" s="15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">
      <c r="A2" s="155" t="s">
        <v>52</v>
      </c>
      <c r="B2" s="156"/>
      <c r="C2" s="156"/>
      <c r="D2" s="156"/>
      <c r="E2" s="156"/>
      <c r="F2" s="156"/>
      <c r="G2" s="156"/>
    </row>
    <row r="3" spans="1:26" ht="12.75" customHeight="1" thickBot="1" x14ac:dyDescent="0.25">
      <c r="E3" s="2"/>
    </row>
    <row r="4" spans="1:26" ht="12.75" customHeight="1" x14ac:dyDescent="0.2">
      <c r="A4" s="25" t="s">
        <v>87</v>
      </c>
      <c r="B4" s="26"/>
      <c r="C4" s="26"/>
      <c r="D4" s="27"/>
      <c r="E4" s="4"/>
      <c r="F4" s="4"/>
      <c r="G4" s="96"/>
    </row>
    <row r="5" spans="1:26" ht="12.75" customHeight="1" x14ac:dyDescent="0.2">
      <c r="A5" s="28" t="s">
        <v>53</v>
      </c>
      <c r="B5" s="3"/>
      <c r="C5" s="3"/>
      <c r="D5" s="29"/>
      <c r="E5" s="4"/>
      <c r="F5" s="4">
        <v>120.11</v>
      </c>
      <c r="G5" s="96"/>
    </row>
    <row r="6" spans="1:26" ht="12.75" customHeight="1" thickBot="1" x14ac:dyDescent="0.25">
      <c r="A6" s="30" t="s">
        <v>54</v>
      </c>
      <c r="B6" s="31"/>
      <c r="C6" s="31"/>
      <c r="D6" s="32"/>
      <c r="E6" s="4"/>
      <c r="F6" s="4"/>
      <c r="G6" s="96"/>
    </row>
    <row r="7" spans="1:26" ht="12.75" customHeight="1" thickBot="1" x14ac:dyDescent="0.25">
      <c r="A7" s="16"/>
      <c r="B7" s="3"/>
      <c r="C7" s="3"/>
      <c r="D7" s="4"/>
      <c r="E7" s="4"/>
      <c r="F7" s="4"/>
      <c r="G7" s="96"/>
    </row>
    <row r="8" spans="1:26" ht="12.75" customHeight="1" thickBot="1" x14ac:dyDescent="0.25">
      <c r="A8" s="13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17" t="s">
        <v>373</v>
      </c>
    </row>
    <row r="9" spans="1:26" ht="12.75" customHeight="1" x14ac:dyDescent="0.2">
      <c r="A9" s="19"/>
      <c r="B9" s="20"/>
      <c r="C9" s="20"/>
      <c r="D9" s="20"/>
      <c r="E9" s="20"/>
      <c r="F9" s="20"/>
      <c r="G9" s="118"/>
    </row>
    <row r="10" spans="1:26" ht="12.75" customHeight="1" x14ac:dyDescent="0.25">
      <c r="A10" s="17">
        <v>24</v>
      </c>
      <c r="B10" s="113" t="s">
        <v>83</v>
      </c>
      <c r="C10" s="113" t="s">
        <v>80</v>
      </c>
      <c r="D10" s="113" t="s">
        <v>81</v>
      </c>
      <c r="E10" s="114" t="s">
        <v>88</v>
      </c>
      <c r="F10" s="151">
        <v>0</v>
      </c>
      <c r="G10" s="152">
        <v>52.84</v>
      </c>
    </row>
    <row r="11" spans="1:26" ht="12.75" customHeight="1" x14ac:dyDescent="0.25">
      <c r="A11" s="17">
        <v>11</v>
      </c>
      <c r="B11" s="112" t="s">
        <v>60</v>
      </c>
      <c r="C11" s="112" t="s">
        <v>61</v>
      </c>
      <c r="D11" s="112" t="s">
        <v>36</v>
      </c>
      <c r="E11" s="82" t="s">
        <v>88</v>
      </c>
      <c r="F11" s="79">
        <v>0</v>
      </c>
      <c r="G11" s="99">
        <v>63.21</v>
      </c>
    </row>
    <row r="12" spans="1:26" ht="12.75" customHeight="1" x14ac:dyDescent="0.25">
      <c r="A12" s="149">
        <v>29</v>
      </c>
      <c r="B12" s="112" t="s">
        <v>79</v>
      </c>
      <c r="C12" s="112" t="s">
        <v>64</v>
      </c>
      <c r="D12" s="112" t="s">
        <v>36</v>
      </c>
      <c r="E12" s="82" t="s">
        <v>88</v>
      </c>
      <c r="F12" s="79">
        <v>0</v>
      </c>
      <c r="G12" s="99">
        <v>68.430000000000007</v>
      </c>
    </row>
    <row r="13" spans="1:26" ht="12.75" customHeight="1" x14ac:dyDescent="0.25">
      <c r="A13" s="17">
        <v>31</v>
      </c>
      <c r="B13" s="112" t="s">
        <v>70</v>
      </c>
      <c r="C13" s="112" t="s">
        <v>71</v>
      </c>
      <c r="D13" s="112" t="s">
        <v>68</v>
      </c>
      <c r="E13" s="82" t="s">
        <v>88</v>
      </c>
      <c r="F13" s="79">
        <v>0</v>
      </c>
      <c r="G13" s="99">
        <v>69.05</v>
      </c>
    </row>
    <row r="14" spans="1:26" ht="12.75" customHeight="1" x14ac:dyDescent="0.25">
      <c r="A14" s="17">
        <v>21</v>
      </c>
      <c r="B14" s="112" t="s">
        <v>63</v>
      </c>
      <c r="C14" s="112" t="s">
        <v>64</v>
      </c>
      <c r="D14" s="112" t="s">
        <v>36</v>
      </c>
      <c r="E14" s="82" t="s">
        <v>88</v>
      </c>
      <c r="F14" s="79">
        <v>0</v>
      </c>
      <c r="G14" s="99">
        <v>72.239999999999995</v>
      </c>
    </row>
    <row r="15" spans="1:26" ht="12.75" customHeight="1" x14ac:dyDescent="0.25">
      <c r="A15" s="17">
        <v>9.1</v>
      </c>
      <c r="B15" s="112" t="s">
        <v>366</v>
      </c>
      <c r="C15" s="112" t="s">
        <v>367</v>
      </c>
      <c r="D15" s="112" t="s">
        <v>81</v>
      </c>
      <c r="E15" s="82" t="s">
        <v>88</v>
      </c>
      <c r="F15" s="79">
        <v>0</v>
      </c>
      <c r="G15" s="99">
        <v>77.02</v>
      </c>
    </row>
    <row r="16" spans="1:26" ht="12.75" customHeight="1" x14ac:dyDescent="0.25">
      <c r="A16" s="22">
        <v>25.1</v>
      </c>
      <c r="B16" s="116" t="s">
        <v>370</v>
      </c>
      <c r="C16" s="116" t="s">
        <v>29</v>
      </c>
      <c r="D16" s="116"/>
      <c r="E16" s="82"/>
      <c r="F16" s="79">
        <v>0</v>
      </c>
      <c r="G16" s="99">
        <v>79.930000000000007</v>
      </c>
    </row>
    <row r="17" spans="1:7" ht="12.75" customHeight="1" x14ac:dyDescent="0.25">
      <c r="A17" s="17">
        <v>8</v>
      </c>
      <c r="B17" s="112" t="s">
        <v>76</v>
      </c>
      <c r="C17" s="112" t="s">
        <v>77</v>
      </c>
      <c r="D17" s="112" t="s">
        <v>78</v>
      </c>
      <c r="E17" s="82" t="s">
        <v>88</v>
      </c>
      <c r="F17" s="79">
        <v>0</v>
      </c>
      <c r="G17" s="99">
        <v>82.39</v>
      </c>
    </row>
    <row r="18" spans="1:7" ht="12.75" customHeight="1" x14ac:dyDescent="0.25">
      <c r="A18" s="17">
        <v>30</v>
      </c>
      <c r="B18" s="112" t="s">
        <v>73</v>
      </c>
      <c r="C18" s="112" t="s">
        <v>58</v>
      </c>
      <c r="D18" s="112" t="s">
        <v>36</v>
      </c>
      <c r="E18" s="82" t="s">
        <v>88</v>
      </c>
      <c r="F18" s="79">
        <v>0</v>
      </c>
      <c r="G18" s="99">
        <v>83.22</v>
      </c>
    </row>
    <row r="19" spans="1:7" ht="12.75" customHeight="1" x14ac:dyDescent="0.25">
      <c r="A19" s="17">
        <v>33</v>
      </c>
      <c r="B19" s="116" t="s">
        <v>85</v>
      </c>
      <c r="C19" s="116" t="s">
        <v>29</v>
      </c>
      <c r="D19" s="116" t="s">
        <v>28</v>
      </c>
      <c r="E19" s="82" t="s">
        <v>88</v>
      </c>
      <c r="F19" s="79">
        <v>0</v>
      </c>
      <c r="G19" s="99">
        <v>83.39</v>
      </c>
    </row>
    <row r="20" spans="1:7" ht="12.75" customHeight="1" x14ac:dyDescent="0.25">
      <c r="A20" s="22">
        <v>20.100000000000001</v>
      </c>
      <c r="B20" s="112" t="s">
        <v>369</v>
      </c>
      <c r="C20" s="112" t="s">
        <v>125</v>
      </c>
      <c r="D20" s="112"/>
      <c r="E20" s="82" t="s">
        <v>88</v>
      </c>
      <c r="F20" s="79">
        <v>0</v>
      </c>
      <c r="G20" s="99">
        <v>85.68</v>
      </c>
    </row>
    <row r="21" spans="1:7" ht="12.75" customHeight="1" x14ac:dyDescent="0.25">
      <c r="A21" s="22">
        <v>5</v>
      </c>
      <c r="B21" s="116" t="s">
        <v>84</v>
      </c>
      <c r="C21" s="116" t="s">
        <v>29</v>
      </c>
      <c r="D21" s="116" t="s">
        <v>28</v>
      </c>
      <c r="E21" s="82" t="s">
        <v>88</v>
      </c>
      <c r="F21" s="77">
        <v>0</v>
      </c>
      <c r="G21" s="153">
        <v>100.48</v>
      </c>
    </row>
    <row r="22" spans="1:7" ht="12.75" customHeight="1" x14ac:dyDescent="0.25">
      <c r="A22" s="17">
        <v>32</v>
      </c>
      <c r="B22" s="116" t="s">
        <v>82</v>
      </c>
      <c r="C22" s="116" t="s">
        <v>80</v>
      </c>
      <c r="D22" s="116" t="s">
        <v>81</v>
      </c>
      <c r="E22" s="82" t="s">
        <v>88</v>
      </c>
      <c r="F22" s="79">
        <v>0</v>
      </c>
      <c r="G22" s="99">
        <v>101.7</v>
      </c>
    </row>
    <row r="23" spans="1:7" ht="12.75" customHeight="1" x14ac:dyDescent="0.25">
      <c r="A23" s="17">
        <v>18</v>
      </c>
      <c r="B23" s="112" t="s">
        <v>62</v>
      </c>
      <c r="C23" s="112" t="s">
        <v>56</v>
      </c>
      <c r="D23" s="112" t="s">
        <v>36</v>
      </c>
      <c r="E23" s="82" t="s">
        <v>88</v>
      </c>
      <c r="F23" s="79">
        <v>0</v>
      </c>
      <c r="G23" s="99">
        <v>109.5</v>
      </c>
    </row>
    <row r="24" spans="1:7" ht="12.75" customHeight="1" x14ac:dyDescent="0.25">
      <c r="A24" s="17">
        <v>15.1</v>
      </c>
      <c r="B24" s="112" t="s">
        <v>368</v>
      </c>
      <c r="C24" s="112" t="s">
        <v>374</v>
      </c>
      <c r="D24" s="112"/>
      <c r="E24" s="82" t="s">
        <v>88</v>
      </c>
      <c r="F24" s="79">
        <v>0</v>
      </c>
      <c r="G24" s="99">
        <v>114.1</v>
      </c>
    </row>
    <row r="25" spans="1:7" ht="12.75" customHeight="1" x14ac:dyDescent="0.25">
      <c r="A25" s="149">
        <v>30.1</v>
      </c>
      <c r="B25" s="112" t="s">
        <v>371</v>
      </c>
      <c r="C25" s="112" t="s">
        <v>372</v>
      </c>
      <c r="D25" s="112"/>
      <c r="E25" s="82" t="s">
        <v>88</v>
      </c>
      <c r="F25" s="79">
        <v>0</v>
      </c>
      <c r="G25" s="99">
        <v>115.48</v>
      </c>
    </row>
    <row r="26" spans="1:7" ht="12.75" customHeight="1" x14ac:dyDescent="0.25">
      <c r="A26" s="22">
        <v>6</v>
      </c>
      <c r="B26" s="112" t="s">
        <v>75</v>
      </c>
      <c r="C26" s="112" t="s">
        <v>61</v>
      </c>
      <c r="D26" s="112" t="s">
        <v>36</v>
      </c>
      <c r="E26" s="82" t="s">
        <v>88</v>
      </c>
      <c r="F26" s="79">
        <v>0</v>
      </c>
      <c r="G26" s="99">
        <v>120.11</v>
      </c>
    </row>
    <row r="27" spans="1:7" ht="12.75" customHeight="1" x14ac:dyDescent="0.25">
      <c r="A27" s="18">
        <v>14</v>
      </c>
      <c r="B27" s="112" t="s">
        <v>72</v>
      </c>
      <c r="C27" s="112" t="s">
        <v>61</v>
      </c>
      <c r="D27" s="112" t="s">
        <v>36</v>
      </c>
      <c r="E27" s="82" t="s">
        <v>88</v>
      </c>
      <c r="F27" s="79">
        <v>0</v>
      </c>
      <c r="G27" s="99">
        <v>120.64</v>
      </c>
    </row>
    <row r="28" spans="1:7" ht="12.75" customHeight="1" x14ac:dyDescent="0.25">
      <c r="A28" s="18">
        <v>10</v>
      </c>
      <c r="B28" s="112" t="s">
        <v>55</v>
      </c>
      <c r="C28" s="112" t="s">
        <v>56</v>
      </c>
      <c r="D28" s="112" t="s">
        <v>36</v>
      </c>
      <c r="E28" s="82" t="s">
        <v>88</v>
      </c>
      <c r="F28" s="79">
        <v>4</v>
      </c>
      <c r="G28" s="99">
        <v>52.14</v>
      </c>
    </row>
    <row r="29" spans="1:7" ht="12.75" customHeight="1" x14ac:dyDescent="0.25">
      <c r="A29" s="17">
        <v>23</v>
      </c>
      <c r="B29" s="112" t="s">
        <v>69</v>
      </c>
      <c r="C29" s="112" t="s">
        <v>56</v>
      </c>
      <c r="D29" s="112" t="s">
        <v>36</v>
      </c>
      <c r="E29" s="82" t="s">
        <v>88</v>
      </c>
      <c r="F29" s="79">
        <v>4</v>
      </c>
      <c r="G29" s="99">
        <v>58.69</v>
      </c>
    </row>
    <row r="30" spans="1:7" ht="12.75" customHeight="1" x14ac:dyDescent="0.25">
      <c r="A30" s="18">
        <v>28</v>
      </c>
      <c r="B30" s="112" t="s">
        <v>74</v>
      </c>
      <c r="C30" s="112" t="s">
        <v>61</v>
      </c>
      <c r="D30" s="112" t="s">
        <v>36</v>
      </c>
      <c r="E30" s="82" t="s">
        <v>88</v>
      </c>
      <c r="F30" s="79">
        <v>4</v>
      </c>
      <c r="G30" s="99">
        <v>68.790000000000006</v>
      </c>
    </row>
    <row r="31" spans="1:7" ht="12.75" customHeight="1" x14ac:dyDescent="0.25">
      <c r="A31" s="150">
        <v>7</v>
      </c>
      <c r="B31" s="112" t="s">
        <v>66</v>
      </c>
      <c r="C31" s="112" t="s">
        <v>67</v>
      </c>
      <c r="D31" s="112" t="s">
        <v>68</v>
      </c>
      <c r="E31" s="82" t="s">
        <v>88</v>
      </c>
      <c r="F31" s="79">
        <v>4</v>
      </c>
      <c r="G31" s="99">
        <v>82.22</v>
      </c>
    </row>
    <row r="32" spans="1:7" ht="12.75" customHeight="1" x14ac:dyDescent="0.25">
      <c r="A32" s="17">
        <v>13</v>
      </c>
      <c r="B32" s="112" t="s">
        <v>65</v>
      </c>
      <c r="C32" s="112" t="s">
        <v>59</v>
      </c>
      <c r="D32" s="112" t="s">
        <v>36</v>
      </c>
      <c r="E32" s="82" t="s">
        <v>88</v>
      </c>
      <c r="F32" s="79">
        <v>4</v>
      </c>
      <c r="G32" s="99">
        <v>91.99</v>
      </c>
    </row>
    <row r="33" spans="1:7" ht="12.75" customHeight="1" x14ac:dyDescent="0.25">
      <c r="A33" s="17">
        <v>12</v>
      </c>
      <c r="B33" s="112" t="s">
        <v>57</v>
      </c>
      <c r="C33" s="112" t="s">
        <v>58</v>
      </c>
      <c r="D33" s="112" t="s">
        <v>36</v>
      </c>
      <c r="E33" s="82" t="s">
        <v>88</v>
      </c>
      <c r="F33" s="79">
        <v>4</v>
      </c>
      <c r="G33" s="99">
        <v>111.26</v>
      </c>
    </row>
    <row r="34" spans="1:7" ht="12.75" customHeight="1" x14ac:dyDescent="0.2">
      <c r="A34" s="57"/>
      <c r="B34" s="58"/>
      <c r="C34" s="58"/>
      <c r="D34" s="58"/>
      <c r="E34" s="58"/>
      <c r="F34" s="50"/>
      <c r="G34" s="119"/>
    </row>
    <row r="35" spans="1:7" ht="12.75" customHeight="1" x14ac:dyDescent="0.2">
      <c r="A35" s="8"/>
      <c r="B35" s="55"/>
      <c r="C35" s="55"/>
      <c r="D35" s="9"/>
      <c r="E35" s="9"/>
      <c r="F35" s="45"/>
      <c r="G35" s="102"/>
    </row>
    <row r="36" spans="1:7" ht="12.75" customHeight="1" x14ac:dyDescent="0.2">
      <c r="A36" s="8"/>
      <c r="B36" s="55"/>
      <c r="C36" s="55"/>
      <c r="D36" s="9"/>
      <c r="E36" s="9"/>
      <c r="F36" s="45"/>
      <c r="G36" s="102"/>
    </row>
    <row r="37" spans="1:7" ht="12.75" customHeight="1" x14ac:dyDescent="0.2">
      <c r="A37" s="56"/>
      <c r="B37" s="55"/>
      <c r="C37" s="55"/>
      <c r="D37" s="55"/>
      <c r="E37" s="9"/>
      <c r="F37" s="52"/>
      <c r="G37" s="120"/>
    </row>
    <row r="38" spans="1:7" ht="12.75" customHeight="1" x14ac:dyDescent="0.2">
      <c r="A38" s="56"/>
      <c r="B38" s="55"/>
      <c r="C38" s="55"/>
      <c r="D38" s="55"/>
      <c r="E38" s="9"/>
      <c r="F38" s="52"/>
      <c r="G38" s="120"/>
    </row>
    <row r="39" spans="1:7" ht="12.75" customHeight="1" x14ac:dyDescent="0.2">
      <c r="A39" s="8"/>
      <c r="B39" s="9"/>
      <c r="C39" s="9"/>
      <c r="D39" s="9"/>
      <c r="E39" s="9"/>
      <c r="F39" s="52"/>
      <c r="G39" s="120"/>
    </row>
    <row r="40" spans="1:7" ht="12.75" customHeight="1" x14ac:dyDescent="0.2">
      <c r="A40" s="8"/>
      <c r="B40" s="9"/>
      <c r="C40" s="9"/>
      <c r="D40" s="9"/>
      <c r="E40" s="9"/>
      <c r="F40" s="52"/>
      <c r="G40" s="120"/>
    </row>
    <row r="41" spans="1:7" ht="12.75" customHeight="1" x14ac:dyDescent="0.2">
      <c r="A41" s="8"/>
      <c r="B41" s="9"/>
      <c r="C41" s="9"/>
      <c r="D41" s="9"/>
      <c r="E41" s="9"/>
      <c r="F41" s="52"/>
      <c r="G41" s="120"/>
    </row>
    <row r="42" spans="1:7" ht="12.75" customHeight="1" x14ac:dyDescent="0.2">
      <c r="A42" s="8"/>
      <c r="B42" s="9"/>
      <c r="C42" s="9"/>
      <c r="D42" s="9"/>
      <c r="E42" s="9"/>
      <c r="F42" s="52"/>
      <c r="G42" s="120"/>
    </row>
    <row r="43" spans="1:7" ht="12.75" customHeight="1" x14ac:dyDescent="0.2">
      <c r="A43" s="56"/>
      <c r="B43" s="55"/>
      <c r="C43" s="55"/>
      <c r="D43" s="9"/>
      <c r="E43" s="9"/>
      <c r="F43" s="52"/>
      <c r="G43" s="120"/>
    </row>
    <row r="44" spans="1:7" ht="12.75" customHeight="1" x14ac:dyDescent="0.2">
      <c r="A44" s="56"/>
      <c r="B44" s="55"/>
      <c r="C44" s="55"/>
      <c r="D44" s="9"/>
      <c r="E44" s="9"/>
      <c r="F44" s="52"/>
      <c r="G44" s="120"/>
    </row>
    <row r="45" spans="1:7" ht="12.75" customHeight="1" x14ac:dyDescent="0.2">
      <c r="A45" s="8"/>
      <c r="B45" s="9"/>
      <c r="C45" s="9"/>
      <c r="D45" s="9"/>
      <c r="E45" s="9"/>
      <c r="F45" s="52"/>
      <c r="G45" s="120"/>
    </row>
    <row r="46" spans="1:7" ht="12.75" customHeight="1" x14ac:dyDescent="0.2">
      <c r="A46" s="8"/>
      <c r="B46" s="9"/>
      <c r="C46" s="9"/>
      <c r="D46" s="9"/>
      <c r="E46" s="9"/>
      <c r="F46" s="52"/>
      <c r="G46" s="120"/>
    </row>
    <row r="47" spans="1:7" ht="12.75" customHeight="1" x14ac:dyDescent="0.2">
      <c r="A47" s="8"/>
      <c r="B47" s="9"/>
      <c r="C47" s="9"/>
      <c r="D47" s="9"/>
      <c r="E47" s="9"/>
      <c r="F47" s="52"/>
      <c r="G47" s="120"/>
    </row>
    <row r="48" spans="1:7" ht="12.75" customHeight="1" x14ac:dyDescent="0.2">
      <c r="A48" s="8"/>
      <c r="B48" s="9"/>
      <c r="C48" s="9"/>
      <c r="D48" s="9"/>
      <c r="E48" s="9"/>
      <c r="F48" s="52"/>
      <c r="G48" s="120"/>
    </row>
    <row r="49" spans="1:7" ht="12.75" customHeight="1" x14ac:dyDescent="0.2">
      <c r="A49" s="56"/>
      <c r="B49" s="9"/>
      <c r="C49" s="9"/>
      <c r="D49" s="9"/>
      <c r="E49" s="9"/>
      <c r="F49" s="52"/>
      <c r="G49" s="120"/>
    </row>
    <row r="50" spans="1:7" ht="12.75" customHeight="1" x14ac:dyDescent="0.2">
      <c r="A50" s="56"/>
      <c r="B50" s="9"/>
      <c r="C50" s="9"/>
      <c r="D50" s="9"/>
      <c r="E50" s="9"/>
      <c r="F50" s="52"/>
      <c r="G50" s="120"/>
    </row>
    <row r="51" spans="1:7" s="5" customFormat="1" ht="12.75" customHeight="1" x14ac:dyDescent="0.2">
      <c r="A51" s="8"/>
      <c r="B51" s="9"/>
      <c r="C51" s="9"/>
      <c r="D51" s="9"/>
      <c r="E51" s="9"/>
      <c r="F51" s="52"/>
      <c r="G51" s="120"/>
    </row>
    <row r="52" spans="1:7" s="5" customFormat="1" ht="12.75" customHeight="1" x14ac:dyDescent="0.2">
      <c r="A52" s="8"/>
      <c r="B52" s="9"/>
      <c r="C52" s="9"/>
      <c r="D52" s="9"/>
      <c r="E52" s="9"/>
      <c r="F52" s="52"/>
      <c r="G52" s="120"/>
    </row>
    <row r="53" spans="1:7" s="5" customFormat="1" ht="12.75" customHeight="1" x14ac:dyDescent="0.2">
      <c r="G53" s="121"/>
    </row>
    <row r="54" spans="1:7" s="5" customFormat="1" ht="12.75" customHeight="1" x14ac:dyDescent="0.2">
      <c r="G54" s="121"/>
    </row>
    <row r="55" spans="1:7" s="5" customFormat="1" ht="12.75" customHeight="1" x14ac:dyDescent="0.2">
      <c r="G55" s="121"/>
    </row>
    <row r="56" spans="1:7" s="5" customFormat="1" ht="12.75" customHeight="1" x14ac:dyDescent="0.2">
      <c r="G56" s="121"/>
    </row>
    <row r="57" spans="1:7" s="5" customFormat="1" ht="12.75" customHeight="1" x14ac:dyDescent="0.2">
      <c r="G57" s="121"/>
    </row>
    <row r="58" spans="1:7" s="5" customFormat="1" ht="12.75" customHeight="1" x14ac:dyDescent="0.2">
      <c r="G58" s="121"/>
    </row>
    <row r="59" spans="1:7" s="5" customFormat="1" ht="12.75" customHeight="1" x14ac:dyDescent="0.2">
      <c r="G59" s="121"/>
    </row>
    <row r="60" spans="1:7" s="5" customFormat="1" ht="12.75" customHeight="1" x14ac:dyDescent="0.2">
      <c r="G60" s="121"/>
    </row>
    <row r="61" spans="1:7" s="5" customFormat="1" ht="12.75" customHeight="1" x14ac:dyDescent="0.2">
      <c r="G61" s="121"/>
    </row>
    <row r="62" spans="1:7" s="5" customFormat="1" ht="12.75" customHeight="1" x14ac:dyDescent="0.2">
      <c r="G62" s="121"/>
    </row>
    <row r="63" spans="1:7" ht="12.75" customHeight="1" x14ac:dyDescent="0.2">
      <c r="A63" s="8"/>
      <c r="B63" s="9"/>
      <c r="C63" s="9"/>
      <c r="D63" s="9"/>
      <c r="E63" s="9"/>
    </row>
    <row r="64" spans="1:7" ht="12.75" customHeight="1" x14ac:dyDescent="0.2">
      <c r="A64" s="10"/>
      <c r="B64" s="11"/>
      <c r="C64" s="11"/>
      <c r="D64" s="11"/>
      <c r="E64" s="11"/>
    </row>
    <row r="65" spans="1:5" ht="12.75" customHeight="1" x14ac:dyDescent="0.2">
      <c r="A65" s="10"/>
      <c r="B65" s="11"/>
      <c r="C65" s="11"/>
      <c r="D65" s="11"/>
      <c r="E65" s="11"/>
    </row>
    <row r="66" spans="1:5" ht="12.75" customHeight="1" x14ac:dyDescent="0.2">
      <c r="A66" s="10"/>
      <c r="B66" s="11"/>
      <c r="C66" s="11"/>
      <c r="D66" s="11"/>
      <c r="E66" s="11"/>
    </row>
    <row r="67" spans="1:5" ht="12.75" customHeight="1" x14ac:dyDescent="0.2">
      <c r="A67" s="10"/>
      <c r="B67" s="11"/>
      <c r="C67" s="11"/>
      <c r="D67" s="11"/>
      <c r="E67" s="11"/>
    </row>
    <row r="68" spans="1:5" ht="12.75" customHeight="1" x14ac:dyDescent="0.2">
      <c r="A68" s="10"/>
      <c r="B68" s="11"/>
      <c r="C68" s="11"/>
      <c r="D68" s="11"/>
      <c r="E68" s="11"/>
    </row>
    <row r="69" spans="1:5" ht="12.75" customHeight="1" x14ac:dyDescent="0.2">
      <c r="A69" s="10"/>
      <c r="B69" s="11"/>
      <c r="C69" s="11"/>
      <c r="D69" s="11"/>
      <c r="E69" s="11"/>
    </row>
    <row r="70" spans="1:5" ht="12.75" customHeight="1" x14ac:dyDescent="0.2">
      <c r="A70" s="10"/>
      <c r="B70" s="11"/>
      <c r="C70" s="11"/>
      <c r="D70" s="11"/>
      <c r="E70" s="11"/>
    </row>
    <row r="71" spans="1:5" ht="12.75" customHeight="1" x14ac:dyDescent="0.2">
      <c r="A71" s="10"/>
      <c r="B71" s="11"/>
      <c r="C71" s="11"/>
      <c r="D71" s="11"/>
      <c r="E71" s="11"/>
    </row>
    <row r="72" spans="1:5" ht="12.75" customHeight="1" x14ac:dyDescent="0.2">
      <c r="A72" s="10"/>
      <c r="B72" s="11"/>
      <c r="C72" s="11"/>
      <c r="D72" s="11"/>
      <c r="E72" s="11"/>
    </row>
    <row r="73" spans="1:5" ht="12.75" customHeight="1" x14ac:dyDescent="0.2">
      <c r="A73" s="10"/>
      <c r="B73" s="11"/>
      <c r="C73" s="11"/>
      <c r="D73" s="11"/>
      <c r="E73" s="11"/>
    </row>
    <row r="74" spans="1:5" ht="12.75" customHeight="1" x14ac:dyDescent="0.2">
      <c r="A74" s="10"/>
      <c r="B74" s="11"/>
      <c r="C74" s="11"/>
      <c r="D74" s="11"/>
      <c r="E74" s="11"/>
    </row>
    <row r="75" spans="1:5" ht="12.75" customHeight="1" x14ac:dyDescent="0.2">
      <c r="A75" s="10"/>
      <c r="B75" s="11"/>
      <c r="C75" s="11"/>
      <c r="D75" s="11"/>
      <c r="E75" s="11"/>
    </row>
    <row r="76" spans="1:5" ht="12.75" customHeight="1" x14ac:dyDescent="0.2">
      <c r="A76" s="10"/>
      <c r="B76" s="11"/>
      <c r="C76" s="11"/>
      <c r="D76" s="11"/>
      <c r="E76" s="11"/>
    </row>
    <row r="77" spans="1:5" ht="12.75" customHeight="1" x14ac:dyDescent="0.2">
      <c r="A77" s="10"/>
      <c r="B77" s="11"/>
      <c r="C77" s="11"/>
      <c r="D77" s="11"/>
      <c r="E77" s="11"/>
    </row>
    <row r="78" spans="1:5" ht="12.75" customHeight="1" x14ac:dyDescent="0.2">
      <c r="A78" s="10"/>
      <c r="B78" s="11"/>
      <c r="C78" s="11"/>
      <c r="D78" s="11"/>
      <c r="E78" s="11"/>
    </row>
    <row r="79" spans="1:5" ht="12.75" customHeight="1" x14ac:dyDescent="0.2">
      <c r="A79" s="10"/>
      <c r="B79" s="11"/>
      <c r="C79" s="11"/>
      <c r="D79" s="11"/>
      <c r="E79" s="11"/>
    </row>
    <row r="80" spans="1:5" ht="12.75" customHeight="1" x14ac:dyDescent="0.2">
      <c r="A80" s="10"/>
      <c r="B80" s="11"/>
      <c r="C80" s="11"/>
      <c r="D80" s="11"/>
      <c r="E80" s="11"/>
    </row>
    <row r="81" spans="1:5" ht="12.75" customHeight="1" x14ac:dyDescent="0.2">
      <c r="A81" s="10"/>
      <c r="B81" s="11"/>
      <c r="C81" s="11"/>
      <c r="D81" s="11"/>
      <c r="E81" s="11"/>
    </row>
    <row r="82" spans="1:5" ht="12.75" customHeight="1" x14ac:dyDescent="0.2">
      <c r="A82" s="10"/>
      <c r="B82" s="11"/>
      <c r="C82" s="11"/>
      <c r="D82" s="11"/>
      <c r="E82" s="11"/>
    </row>
    <row r="83" spans="1:5" ht="12.75" customHeight="1" x14ac:dyDescent="0.2">
      <c r="A83" s="10"/>
      <c r="B83" s="11"/>
      <c r="C83" s="11"/>
      <c r="D83" s="11"/>
      <c r="E83" s="11"/>
    </row>
    <row r="84" spans="1:5" ht="12.75" customHeight="1" x14ac:dyDescent="0.2">
      <c r="A84" s="10"/>
      <c r="B84" s="11"/>
      <c r="C84" s="11"/>
      <c r="D84" s="11"/>
      <c r="E84" s="11"/>
    </row>
    <row r="85" spans="1:5" ht="12.75" customHeight="1" x14ac:dyDescent="0.2">
      <c r="A85" s="10"/>
      <c r="B85" s="11"/>
      <c r="C85" s="11"/>
      <c r="D85" s="11"/>
      <c r="E85" s="11"/>
    </row>
    <row r="86" spans="1:5" ht="12.75" customHeight="1" x14ac:dyDescent="0.2">
      <c r="A86" s="10"/>
      <c r="B86" s="11"/>
      <c r="C86" s="11"/>
      <c r="D86" s="11"/>
      <c r="E86" s="11"/>
    </row>
    <row r="87" spans="1:5" ht="12.75" customHeight="1" x14ac:dyDescent="0.2">
      <c r="A87" s="10"/>
      <c r="B87" s="11"/>
      <c r="C87" s="11"/>
      <c r="D87" s="11"/>
      <c r="E87" s="11"/>
    </row>
    <row r="88" spans="1:5" ht="12.75" customHeight="1" x14ac:dyDescent="0.2">
      <c r="A88" s="10"/>
      <c r="B88" s="11"/>
      <c r="C88" s="11"/>
      <c r="D88" s="11"/>
      <c r="E88" s="11"/>
    </row>
    <row r="89" spans="1:5" ht="12.75" customHeight="1" x14ac:dyDescent="0.2">
      <c r="A89" s="10"/>
      <c r="B89" s="11"/>
      <c r="C89" s="11"/>
      <c r="D89" s="11"/>
      <c r="E89" s="11"/>
    </row>
    <row r="90" spans="1:5" ht="12.75" customHeight="1" x14ac:dyDescent="0.2">
      <c r="A90" s="10"/>
      <c r="B90" s="11"/>
      <c r="C90" s="11"/>
      <c r="D90" s="11"/>
      <c r="E90" s="11"/>
    </row>
    <row r="91" spans="1:5" ht="12.75" customHeight="1" x14ac:dyDescent="0.2">
      <c r="A91" s="10"/>
      <c r="B91" s="11"/>
      <c r="C91" s="11"/>
      <c r="D91" s="11"/>
      <c r="E91" s="11"/>
    </row>
    <row r="92" spans="1:5" ht="12.75" customHeight="1" x14ac:dyDescent="0.2">
      <c r="A92" s="10"/>
      <c r="B92" s="11"/>
      <c r="C92" s="11"/>
      <c r="D92" s="11"/>
      <c r="E92" s="11"/>
    </row>
    <row r="93" spans="1:5" ht="12.75" customHeight="1" x14ac:dyDescent="0.2">
      <c r="A93" s="10"/>
      <c r="B93" s="11"/>
      <c r="C93" s="11"/>
      <c r="D93" s="11"/>
      <c r="E93" s="11"/>
    </row>
    <row r="94" spans="1:5" ht="12.75" customHeight="1" x14ac:dyDescent="0.2">
      <c r="A94" s="10"/>
      <c r="B94" s="11"/>
      <c r="C94" s="11"/>
      <c r="D94" s="11"/>
      <c r="E94" s="11"/>
    </row>
    <row r="95" spans="1:5" ht="12.75" customHeight="1" x14ac:dyDescent="0.2">
      <c r="A95" s="10"/>
      <c r="B95" s="11"/>
      <c r="C95" s="11"/>
      <c r="D95" s="11"/>
      <c r="E95" s="11"/>
    </row>
    <row r="96" spans="1:5" ht="12.75" customHeight="1" x14ac:dyDescent="0.2">
      <c r="A96" s="10"/>
      <c r="B96" s="11"/>
      <c r="C96" s="11"/>
      <c r="D96" s="11"/>
      <c r="E96" s="11"/>
    </row>
    <row r="97" spans="1:5" ht="12.75" customHeight="1" x14ac:dyDescent="0.2">
      <c r="A97" s="10"/>
      <c r="B97" s="11"/>
      <c r="C97" s="11"/>
      <c r="D97" s="11"/>
      <c r="E97" s="11"/>
    </row>
    <row r="98" spans="1:5" ht="12.75" customHeight="1" x14ac:dyDescent="0.2">
      <c r="A98" s="10"/>
      <c r="B98" s="11"/>
      <c r="C98" s="11"/>
      <c r="D98" s="11"/>
      <c r="E98" s="11"/>
    </row>
    <row r="99" spans="1:5" ht="12.75" customHeight="1" x14ac:dyDescent="0.2">
      <c r="A99" s="10"/>
      <c r="B99" s="11"/>
      <c r="C99" s="11"/>
      <c r="D99" s="11"/>
      <c r="E99" s="11"/>
    </row>
    <row r="100" spans="1:5" ht="12.75" customHeight="1" x14ac:dyDescent="0.2">
      <c r="A100" s="10"/>
      <c r="B100" s="11"/>
      <c r="C100" s="11"/>
      <c r="D100" s="11"/>
      <c r="E100" s="11"/>
    </row>
    <row r="101" spans="1:5" ht="12.75" customHeight="1" x14ac:dyDescent="0.2">
      <c r="A101" s="10"/>
      <c r="B101" s="11"/>
      <c r="C101" s="11"/>
      <c r="D101" s="11"/>
      <c r="E101" s="11"/>
    </row>
    <row r="102" spans="1:5" ht="12.75" customHeight="1" x14ac:dyDescent="0.2">
      <c r="A102" s="10"/>
      <c r="B102" s="11"/>
      <c r="C102" s="11"/>
      <c r="D102" s="11"/>
      <c r="E102" s="11"/>
    </row>
    <row r="103" spans="1:5" ht="12.75" customHeight="1" x14ac:dyDescent="0.2">
      <c r="A103" s="10"/>
      <c r="B103" s="11"/>
      <c r="C103" s="11"/>
      <c r="D103" s="11"/>
      <c r="E103" s="11"/>
    </row>
    <row r="104" spans="1:5" ht="12.75" customHeight="1" x14ac:dyDescent="0.2">
      <c r="A104" s="10"/>
      <c r="B104" s="11"/>
      <c r="C104" s="11"/>
      <c r="D104" s="11"/>
      <c r="E104" s="11"/>
    </row>
    <row r="105" spans="1:5" ht="12.75" customHeight="1" x14ac:dyDescent="0.2">
      <c r="A105" s="10"/>
      <c r="B105" s="11"/>
      <c r="C105" s="11"/>
      <c r="D105" s="11"/>
      <c r="E105" s="11"/>
    </row>
    <row r="106" spans="1:5" ht="12.75" customHeight="1" x14ac:dyDescent="0.2">
      <c r="A106" s="10"/>
      <c r="B106" s="11"/>
      <c r="C106" s="11"/>
      <c r="D106" s="11"/>
      <c r="E106" s="11"/>
    </row>
    <row r="107" spans="1:5" ht="12.75" customHeight="1" x14ac:dyDescent="0.2">
      <c r="A107" s="10"/>
      <c r="B107" s="11"/>
      <c r="C107" s="11"/>
      <c r="D107" s="11"/>
      <c r="E107" s="11"/>
    </row>
    <row r="108" spans="1:5" ht="12.75" customHeight="1" x14ac:dyDescent="0.2">
      <c r="A108" s="10"/>
      <c r="B108" s="11"/>
      <c r="C108" s="11"/>
      <c r="D108" s="11"/>
      <c r="E108" s="11"/>
    </row>
    <row r="109" spans="1:5" ht="12.75" customHeight="1" x14ac:dyDescent="0.2">
      <c r="A109" s="10"/>
      <c r="B109" s="11"/>
      <c r="C109" s="11"/>
      <c r="D109" s="11"/>
      <c r="E109" s="11"/>
    </row>
    <row r="110" spans="1:5" ht="12.75" customHeight="1" x14ac:dyDescent="0.2">
      <c r="A110" s="10"/>
      <c r="B110" s="11"/>
      <c r="C110" s="11"/>
      <c r="D110" s="11"/>
      <c r="E110" s="11"/>
    </row>
    <row r="111" spans="1:5" ht="12.75" customHeight="1" x14ac:dyDescent="0.2">
      <c r="A111" s="10"/>
      <c r="B111" s="11"/>
      <c r="C111" s="11"/>
      <c r="D111" s="11"/>
      <c r="E111" s="11"/>
    </row>
    <row r="112" spans="1:5" ht="12.75" customHeight="1" x14ac:dyDescent="0.2">
      <c r="A112" s="10"/>
      <c r="B112" s="11"/>
      <c r="C112" s="11"/>
      <c r="D112" s="11"/>
      <c r="E112" s="11"/>
    </row>
    <row r="113" spans="1:5" ht="12.75" customHeight="1" x14ac:dyDescent="0.2">
      <c r="A113" s="10"/>
      <c r="B113" s="11"/>
      <c r="C113" s="11"/>
      <c r="D113" s="11"/>
      <c r="E113" s="11"/>
    </row>
    <row r="114" spans="1:5" ht="12.75" customHeight="1" x14ac:dyDescent="0.2">
      <c r="A114" s="10"/>
      <c r="B114" s="11"/>
      <c r="C114" s="11"/>
      <c r="D114" s="11"/>
      <c r="E114" s="11"/>
    </row>
    <row r="115" spans="1:5" ht="12.75" customHeight="1" x14ac:dyDescent="0.2">
      <c r="A115" s="10"/>
      <c r="B115" s="11"/>
      <c r="C115" s="11"/>
      <c r="D115" s="11"/>
      <c r="E115" s="11"/>
    </row>
    <row r="116" spans="1:5" ht="12.75" customHeight="1" x14ac:dyDescent="0.2">
      <c r="A116" s="10"/>
      <c r="B116" s="11"/>
      <c r="C116" s="11"/>
      <c r="D116" s="11"/>
      <c r="E116" s="11"/>
    </row>
    <row r="117" spans="1:5" ht="12.75" customHeight="1" x14ac:dyDescent="0.2">
      <c r="A117" s="10"/>
      <c r="B117" s="11"/>
      <c r="C117" s="11"/>
      <c r="D117" s="11"/>
      <c r="E117" s="11"/>
    </row>
    <row r="118" spans="1:5" ht="12.75" customHeight="1" x14ac:dyDescent="0.2">
      <c r="A118" s="10"/>
      <c r="B118" s="11"/>
      <c r="C118" s="11"/>
      <c r="D118" s="11"/>
      <c r="E118" s="11"/>
    </row>
    <row r="119" spans="1:5" ht="12.75" customHeight="1" x14ac:dyDescent="0.2">
      <c r="A119" s="10"/>
      <c r="B119" s="11"/>
      <c r="C119" s="11"/>
      <c r="D119" s="11"/>
      <c r="E119" s="11"/>
    </row>
    <row r="120" spans="1:5" ht="12.75" customHeight="1" x14ac:dyDescent="0.2">
      <c r="A120" s="10"/>
      <c r="B120" s="11"/>
      <c r="C120" s="11"/>
      <c r="D120" s="11"/>
      <c r="E120" s="11"/>
    </row>
    <row r="121" spans="1:5" ht="12.75" customHeight="1" x14ac:dyDescent="0.2">
      <c r="A121" s="10"/>
      <c r="B121" s="11"/>
      <c r="C121" s="11"/>
      <c r="D121" s="11"/>
      <c r="E121" s="11"/>
    </row>
    <row r="122" spans="1:5" ht="12.75" customHeight="1" x14ac:dyDescent="0.2">
      <c r="A122" s="10"/>
      <c r="B122" s="11"/>
      <c r="C122" s="11"/>
      <c r="D122" s="11"/>
      <c r="E122" s="11"/>
    </row>
    <row r="123" spans="1:5" ht="12.75" customHeight="1" x14ac:dyDescent="0.2">
      <c r="A123" s="10"/>
      <c r="B123" s="11"/>
      <c r="C123" s="11"/>
      <c r="D123" s="11"/>
      <c r="E123" s="11"/>
    </row>
    <row r="124" spans="1:5" ht="12.75" customHeight="1" x14ac:dyDescent="0.2">
      <c r="A124" s="10"/>
      <c r="B124" s="11"/>
      <c r="C124" s="11"/>
      <c r="D124" s="11"/>
      <c r="E124" s="11"/>
    </row>
    <row r="125" spans="1:5" ht="12.75" customHeight="1" x14ac:dyDescent="0.2">
      <c r="A125" s="10"/>
      <c r="B125" s="11"/>
      <c r="C125" s="11"/>
      <c r="D125" s="11"/>
      <c r="E125" s="11"/>
    </row>
    <row r="126" spans="1:5" ht="12.75" customHeight="1" x14ac:dyDescent="0.2">
      <c r="A126" s="10"/>
      <c r="B126" s="11"/>
      <c r="C126" s="11"/>
      <c r="D126" s="11"/>
      <c r="E126" s="11"/>
    </row>
    <row r="127" spans="1:5" ht="12.75" customHeight="1" x14ac:dyDescent="0.2">
      <c r="A127" s="10"/>
      <c r="B127" s="11"/>
      <c r="C127" s="11"/>
      <c r="D127" s="11"/>
      <c r="E127" s="11"/>
    </row>
    <row r="128" spans="1:5" ht="12.75" customHeight="1" x14ac:dyDescent="0.2">
      <c r="A128" s="10"/>
      <c r="B128" s="11"/>
      <c r="C128" s="11"/>
      <c r="D128" s="11"/>
      <c r="E128" s="11"/>
    </row>
    <row r="129" spans="1:5" ht="12.75" customHeight="1" x14ac:dyDescent="0.2">
      <c r="A129" s="10"/>
      <c r="B129" s="11"/>
      <c r="C129" s="11"/>
      <c r="D129" s="11"/>
      <c r="E129" s="11"/>
    </row>
    <row r="130" spans="1:5" ht="12.75" customHeight="1" x14ac:dyDescent="0.2">
      <c r="A130" s="10"/>
      <c r="B130" s="11"/>
      <c r="C130" s="11"/>
      <c r="D130" s="11"/>
      <c r="E130" s="11"/>
    </row>
    <row r="131" spans="1:5" ht="12.75" customHeight="1" x14ac:dyDescent="0.2">
      <c r="A131" s="10"/>
      <c r="B131" s="11"/>
      <c r="C131" s="11"/>
      <c r="D131" s="11"/>
      <c r="E131" s="11"/>
    </row>
    <row r="132" spans="1:5" ht="12.75" customHeight="1" x14ac:dyDescent="0.2">
      <c r="A132" s="10"/>
      <c r="B132" s="11"/>
      <c r="C132" s="11"/>
      <c r="D132" s="11"/>
      <c r="E132" s="11"/>
    </row>
    <row r="133" spans="1:5" ht="12.75" customHeight="1" x14ac:dyDescent="0.2">
      <c r="A133" s="10"/>
      <c r="B133" s="11"/>
      <c r="C133" s="11"/>
      <c r="D133" s="11"/>
      <c r="E133" s="11"/>
    </row>
    <row r="134" spans="1:5" ht="12.75" customHeight="1" x14ac:dyDescent="0.2">
      <c r="A134" s="10"/>
      <c r="B134" s="11"/>
      <c r="C134" s="11"/>
      <c r="D134" s="11"/>
      <c r="E134" s="11"/>
    </row>
    <row r="135" spans="1:5" ht="12.75" customHeight="1" x14ac:dyDescent="0.2">
      <c r="A135" s="10"/>
      <c r="B135" s="11"/>
      <c r="C135" s="11"/>
      <c r="D135" s="11"/>
      <c r="E135" s="11"/>
    </row>
    <row r="136" spans="1:5" ht="12.75" customHeight="1" x14ac:dyDescent="0.2">
      <c r="A136" s="10"/>
      <c r="B136" s="11"/>
      <c r="C136" s="11"/>
      <c r="D136" s="11"/>
      <c r="E136" s="11"/>
    </row>
    <row r="137" spans="1:5" ht="12.75" customHeight="1" x14ac:dyDescent="0.2">
      <c r="A137" s="10"/>
      <c r="B137" s="11"/>
      <c r="C137" s="11"/>
      <c r="D137" s="11"/>
      <c r="E137" s="11"/>
    </row>
    <row r="138" spans="1:5" ht="12.75" customHeight="1" x14ac:dyDescent="0.2">
      <c r="A138" s="10"/>
      <c r="B138" s="11"/>
      <c r="C138" s="11"/>
      <c r="D138" s="11"/>
      <c r="E138" s="11"/>
    </row>
    <row r="139" spans="1:5" ht="12.75" customHeight="1" x14ac:dyDescent="0.2">
      <c r="A139" s="10"/>
      <c r="B139" s="11"/>
      <c r="C139" s="11"/>
      <c r="D139" s="11"/>
      <c r="E139" s="11"/>
    </row>
    <row r="140" spans="1:5" ht="12.75" customHeight="1" x14ac:dyDescent="0.2">
      <c r="A140" s="10"/>
      <c r="B140" s="11"/>
      <c r="C140" s="11"/>
      <c r="D140" s="11"/>
      <c r="E140" s="11"/>
    </row>
    <row r="141" spans="1:5" ht="12.75" customHeight="1" x14ac:dyDescent="0.2">
      <c r="A141" s="10"/>
      <c r="B141" s="11"/>
      <c r="C141" s="11"/>
      <c r="D141" s="11"/>
      <c r="E141" s="11"/>
    </row>
    <row r="142" spans="1:5" ht="12.75" customHeight="1" x14ac:dyDescent="0.2">
      <c r="A142" s="10"/>
      <c r="B142" s="11"/>
      <c r="C142" s="11"/>
      <c r="D142" s="11"/>
      <c r="E142" s="11"/>
    </row>
    <row r="143" spans="1:5" ht="12.75" customHeight="1" x14ac:dyDescent="0.2">
      <c r="A143" s="10"/>
      <c r="B143" s="11"/>
      <c r="C143" s="11"/>
      <c r="D143" s="11"/>
      <c r="E143" s="11"/>
    </row>
    <row r="144" spans="1:5" ht="12.75" customHeight="1" x14ac:dyDescent="0.2">
      <c r="A144" s="10"/>
      <c r="B144" s="11"/>
      <c r="C144" s="11"/>
      <c r="D144" s="11"/>
      <c r="E144" s="11"/>
    </row>
    <row r="145" spans="1:5" ht="12.75" customHeight="1" x14ac:dyDescent="0.2">
      <c r="A145" s="10"/>
      <c r="B145" s="11"/>
      <c r="C145" s="11"/>
      <c r="D145" s="11"/>
      <c r="E145" s="11"/>
    </row>
    <row r="146" spans="1:5" ht="12.75" customHeight="1" x14ac:dyDescent="0.2">
      <c r="A146" s="10"/>
      <c r="B146" s="11"/>
      <c r="C146" s="11"/>
      <c r="D146" s="11"/>
      <c r="E146" s="11"/>
    </row>
    <row r="147" spans="1:5" ht="12.75" customHeight="1" x14ac:dyDescent="0.2">
      <c r="A147" s="10"/>
      <c r="B147" s="11"/>
      <c r="C147" s="11"/>
      <c r="D147" s="11"/>
      <c r="E147" s="11"/>
    </row>
    <row r="148" spans="1:5" ht="12.75" customHeight="1" x14ac:dyDescent="0.2">
      <c r="A148" s="10"/>
      <c r="B148" s="11"/>
      <c r="C148" s="11"/>
      <c r="D148" s="11"/>
      <c r="E148" s="11"/>
    </row>
    <row r="149" spans="1:5" ht="12.75" customHeight="1" x14ac:dyDescent="0.2">
      <c r="A149" s="10"/>
      <c r="B149" s="11"/>
      <c r="C149" s="11"/>
      <c r="D149" s="11"/>
      <c r="E149" s="11"/>
    </row>
    <row r="150" spans="1:5" ht="12.75" customHeight="1" x14ac:dyDescent="0.2">
      <c r="A150" s="10"/>
      <c r="B150" s="11"/>
      <c r="C150" s="11"/>
      <c r="D150" s="11"/>
      <c r="E150" s="11"/>
    </row>
    <row r="151" spans="1:5" ht="12.75" customHeight="1" x14ac:dyDescent="0.2">
      <c r="A151" s="10"/>
      <c r="B151" s="11"/>
      <c r="C151" s="11"/>
      <c r="D151" s="11"/>
      <c r="E151" s="11"/>
    </row>
    <row r="152" spans="1:5" ht="12.75" customHeight="1" x14ac:dyDescent="0.2">
      <c r="A152" s="10"/>
      <c r="B152" s="11"/>
      <c r="C152" s="11"/>
      <c r="D152" s="11"/>
      <c r="E152" s="11"/>
    </row>
    <row r="153" spans="1:5" ht="12.75" customHeight="1" x14ac:dyDescent="0.2">
      <c r="A153" s="10"/>
      <c r="B153" s="11"/>
      <c r="C153" s="11"/>
      <c r="D153" s="11"/>
      <c r="E153" s="11"/>
    </row>
    <row r="154" spans="1:5" ht="12.75" customHeight="1" x14ac:dyDescent="0.2">
      <c r="A154" s="10"/>
      <c r="B154" s="11"/>
      <c r="C154" s="11"/>
      <c r="D154" s="11"/>
      <c r="E154" s="11"/>
    </row>
    <row r="155" spans="1:5" ht="12.75" customHeight="1" x14ac:dyDescent="0.2">
      <c r="A155" s="10"/>
      <c r="B155" s="11"/>
      <c r="C155" s="11"/>
      <c r="D155" s="11"/>
      <c r="E155" s="11"/>
    </row>
    <row r="156" spans="1:5" ht="12.75" customHeight="1" x14ac:dyDescent="0.2">
      <c r="A156" s="10"/>
      <c r="B156" s="11"/>
      <c r="C156" s="11"/>
      <c r="D156" s="11"/>
      <c r="E156" s="11"/>
    </row>
    <row r="157" spans="1:5" ht="12.75" customHeight="1" x14ac:dyDescent="0.2">
      <c r="A157" s="10"/>
      <c r="B157" s="11"/>
      <c r="C157" s="11"/>
      <c r="D157" s="11"/>
      <c r="E157" s="11"/>
    </row>
    <row r="158" spans="1:5" ht="12.75" customHeight="1" x14ac:dyDescent="0.2">
      <c r="A158" s="10"/>
      <c r="B158" s="11"/>
      <c r="C158" s="11"/>
      <c r="D158" s="11"/>
      <c r="E158" s="11"/>
    </row>
    <row r="159" spans="1:5" ht="12.75" customHeight="1" x14ac:dyDescent="0.2">
      <c r="A159" s="10"/>
      <c r="B159" s="11"/>
      <c r="C159" s="11"/>
      <c r="D159" s="11"/>
      <c r="E159" s="11"/>
    </row>
    <row r="160" spans="1:5" ht="12.75" customHeight="1" x14ac:dyDescent="0.2">
      <c r="A160" s="10"/>
      <c r="B160" s="11"/>
      <c r="C160" s="11"/>
      <c r="D160" s="11"/>
      <c r="E160" s="11"/>
    </row>
    <row r="161" spans="1:5" ht="12.75" customHeight="1" x14ac:dyDescent="0.2">
      <c r="A161" s="10"/>
      <c r="B161" s="11"/>
      <c r="C161" s="11"/>
      <c r="D161" s="11"/>
      <c r="E161" s="11"/>
    </row>
    <row r="162" spans="1:5" ht="12.75" customHeight="1" x14ac:dyDescent="0.2">
      <c r="A162" s="10"/>
      <c r="B162" s="11"/>
      <c r="C162" s="11"/>
      <c r="D162" s="11"/>
      <c r="E162" s="11"/>
    </row>
    <row r="163" spans="1:5" ht="12.75" customHeight="1" x14ac:dyDescent="0.2">
      <c r="A163" s="10"/>
      <c r="B163" s="11"/>
      <c r="C163" s="11"/>
      <c r="D163" s="11"/>
      <c r="E163" s="11"/>
    </row>
    <row r="164" spans="1:5" ht="12.75" customHeight="1" x14ac:dyDescent="0.2">
      <c r="A164" s="10"/>
      <c r="B164" s="11"/>
      <c r="C164" s="11"/>
      <c r="D164" s="11"/>
      <c r="E164" s="11"/>
    </row>
    <row r="165" spans="1:5" ht="12.75" customHeight="1" x14ac:dyDescent="0.2">
      <c r="A165" s="10"/>
      <c r="B165" s="11"/>
      <c r="C165" s="11"/>
      <c r="D165" s="11"/>
      <c r="E165" s="11"/>
    </row>
    <row r="166" spans="1:5" ht="12.75" customHeight="1" x14ac:dyDescent="0.2">
      <c r="A166" s="10"/>
      <c r="B166" s="11"/>
      <c r="C166" s="11"/>
      <c r="D166" s="11"/>
      <c r="E166" s="11"/>
    </row>
    <row r="167" spans="1:5" ht="12.75" customHeight="1" x14ac:dyDescent="0.2">
      <c r="A167" s="10"/>
      <c r="B167" s="11"/>
      <c r="C167" s="11"/>
      <c r="D167" s="11"/>
      <c r="E167" s="11"/>
    </row>
    <row r="168" spans="1:5" ht="12.75" customHeight="1" x14ac:dyDescent="0.2">
      <c r="A168" s="10"/>
      <c r="B168" s="11"/>
      <c r="C168" s="11"/>
      <c r="D168" s="11"/>
      <c r="E168" s="11"/>
    </row>
    <row r="169" spans="1:5" ht="12.75" customHeight="1" x14ac:dyDescent="0.2">
      <c r="A169" s="10"/>
      <c r="B169" s="11"/>
      <c r="C169" s="11"/>
      <c r="D169" s="11"/>
      <c r="E169" s="11"/>
    </row>
    <row r="170" spans="1:5" ht="12.75" customHeight="1" x14ac:dyDescent="0.2">
      <c r="A170" s="10"/>
      <c r="B170" s="11"/>
      <c r="C170" s="11"/>
      <c r="D170" s="11"/>
      <c r="E170" s="11"/>
    </row>
    <row r="171" spans="1:5" ht="12.75" customHeight="1" x14ac:dyDescent="0.2">
      <c r="A171" s="10"/>
      <c r="B171" s="11"/>
      <c r="C171" s="11"/>
      <c r="D171" s="11"/>
      <c r="E171" s="11"/>
    </row>
    <row r="172" spans="1:5" ht="12.75" customHeight="1" x14ac:dyDescent="0.2">
      <c r="A172" s="10"/>
      <c r="B172" s="11"/>
      <c r="C172" s="11"/>
      <c r="D172" s="11"/>
      <c r="E172" s="11"/>
    </row>
    <row r="173" spans="1:5" ht="12.75" customHeight="1" x14ac:dyDescent="0.2">
      <c r="A173" s="10"/>
      <c r="B173" s="11"/>
      <c r="C173" s="11"/>
      <c r="D173" s="11"/>
      <c r="E173" s="11"/>
    </row>
    <row r="174" spans="1:5" ht="12.75" customHeight="1" x14ac:dyDescent="0.2">
      <c r="A174" s="10"/>
      <c r="B174" s="11"/>
      <c r="C174" s="11"/>
      <c r="D174" s="11"/>
      <c r="E174" s="11"/>
    </row>
    <row r="175" spans="1:5" ht="12.75" customHeight="1" x14ac:dyDescent="0.2">
      <c r="A175" s="10"/>
      <c r="B175" s="11"/>
      <c r="C175" s="11"/>
      <c r="D175" s="11"/>
      <c r="E175" s="11"/>
    </row>
    <row r="176" spans="1:5" ht="12.75" customHeight="1" x14ac:dyDescent="0.2">
      <c r="A176" s="10"/>
      <c r="B176" s="11"/>
      <c r="C176" s="11"/>
      <c r="D176" s="11"/>
      <c r="E176" s="11"/>
    </row>
    <row r="177" spans="1:5" ht="12.75" customHeight="1" x14ac:dyDescent="0.2">
      <c r="A177" s="10"/>
      <c r="B177" s="11"/>
      <c r="C177" s="11"/>
      <c r="D177" s="11"/>
      <c r="E177" s="11"/>
    </row>
    <row r="178" spans="1:5" ht="12.75" customHeight="1" x14ac:dyDescent="0.2">
      <c r="A178" s="10"/>
      <c r="B178" s="11"/>
      <c r="C178" s="11"/>
      <c r="D178" s="11"/>
      <c r="E178" s="11"/>
    </row>
    <row r="179" spans="1:5" ht="12.75" customHeight="1" x14ac:dyDescent="0.2">
      <c r="A179" s="10"/>
      <c r="B179" s="11"/>
      <c r="C179" s="11"/>
      <c r="D179" s="11"/>
      <c r="E179" s="11"/>
    </row>
    <row r="180" spans="1:5" ht="12.75" customHeight="1" x14ac:dyDescent="0.2">
      <c r="A180" s="10"/>
      <c r="B180" s="11"/>
      <c r="C180" s="11"/>
      <c r="D180" s="11"/>
      <c r="E180" s="11"/>
    </row>
    <row r="181" spans="1:5" ht="12.75" customHeight="1" x14ac:dyDescent="0.2">
      <c r="A181" s="10"/>
      <c r="B181" s="11"/>
      <c r="C181" s="11"/>
      <c r="D181" s="11"/>
      <c r="E181" s="11"/>
    </row>
    <row r="182" spans="1:5" ht="12.75" customHeight="1" x14ac:dyDescent="0.2">
      <c r="A182" s="10"/>
      <c r="B182" s="11"/>
      <c r="C182" s="11"/>
      <c r="D182" s="11"/>
      <c r="E182" s="11"/>
    </row>
    <row r="183" spans="1:5" ht="12.75" customHeight="1" x14ac:dyDescent="0.2">
      <c r="A183" s="10"/>
      <c r="B183" s="11"/>
      <c r="C183" s="11"/>
      <c r="D183" s="11"/>
      <c r="E183" s="11"/>
    </row>
    <row r="184" spans="1:5" ht="12.75" customHeight="1" x14ac:dyDescent="0.2">
      <c r="A184" s="10"/>
      <c r="B184" s="11"/>
      <c r="C184" s="11"/>
      <c r="D184" s="11"/>
      <c r="E184" s="11"/>
    </row>
  </sheetData>
  <sortState ref="A10:G41">
    <sortCondition ref="F10:F41"/>
    <sortCondition ref="G10:G41"/>
  </sortState>
  <mergeCells count="2">
    <mergeCell ref="A1:G1"/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1,20m</vt:lpstr>
      <vt:lpstr>1,10m</vt:lpstr>
      <vt:lpstr>1,00m</vt:lpstr>
      <vt:lpstr>0,90m</vt:lpstr>
      <vt:lpstr>0,80m</vt:lpstr>
      <vt:lpstr>0,70m</vt:lpstr>
      <vt:lpstr>0,60m</vt:lpstr>
      <vt:lpstr>0,20m</vt:lpstr>
      <vt:lpstr>'0,60m'!Area_de_impressao</vt:lpstr>
      <vt:lpstr>'0,70m'!Area_de_impressao</vt:lpstr>
      <vt:lpstr>'0,80m'!Area_de_impressao</vt:lpstr>
      <vt:lpstr>'0,90m'!Area_de_impressao</vt:lpstr>
      <vt:lpstr>'1,00m'!Area_de_impressao</vt:lpstr>
      <vt:lpstr>'1,10m'!Area_de_impressao</vt:lpstr>
      <vt:lpstr>'1,20m'!Area_de_impressao</vt:lpstr>
    </vt:vector>
  </TitlesOfParts>
  <Company>FHMG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FHMG</dc:creator>
  <cp:lastModifiedBy>Andre Viana Queiroga de Deus</cp:lastModifiedBy>
  <cp:lastPrinted>2014-02-20T15:57:52Z</cp:lastPrinted>
  <dcterms:created xsi:type="dcterms:W3CDTF">2009-09-09T21:09:37Z</dcterms:created>
  <dcterms:modified xsi:type="dcterms:W3CDTF">2014-02-25T13:38:50Z</dcterms:modified>
</cp:coreProperties>
</file>